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Users\SALA37\Desktop\NATH\PP SOLAR 004_20\"/>
    </mc:Choice>
  </mc:AlternateContent>
  <bookViews>
    <workbookView xWindow="0" yWindow="0" windowWidth="20490" windowHeight="7650"/>
  </bookViews>
  <sheets>
    <sheet name="Zona Norte" sheetId="1" r:id="rId1"/>
    <sheet name="Zona Sul" sheetId="3" r:id="rId2"/>
    <sheet name="Jd. Santa Maria" sheetId="4" r:id="rId3"/>
    <sheet name="Vila Militar" sheetId="5" r:id="rId4"/>
    <sheet name="1° de Maio" sheetId="6" r:id="rId5"/>
    <sheet name="Vila Menck" sheetId="7" r:id="rId6"/>
    <sheet name="Jd. Conceição" sheetId="8" r:id="rId7"/>
    <sheet name="Jd. Veloso" sheetId="9" r:id="rId8"/>
  </sheets>
  <definedNames>
    <definedName name="_xlnm._FilterDatabase" localSheetId="4" hidden="1">'1° de Maio'!#REF!</definedName>
    <definedName name="_xlnm._FilterDatabase" localSheetId="6" hidden="1">'Jd. Conceição'!#REF!</definedName>
    <definedName name="_xlnm._FilterDatabase" localSheetId="2" hidden="1">'Jd. Santa Maria'!#REF!</definedName>
    <definedName name="_xlnm._FilterDatabase" localSheetId="7" hidden="1">'Jd. Veloso'!#REF!</definedName>
    <definedName name="_xlnm._FilterDatabase" localSheetId="5" hidden="1">'Vila Menck'!#REF!</definedName>
    <definedName name="_xlnm._FilterDatabase" localSheetId="3" hidden="1">'Vila Militar'!#REF!</definedName>
    <definedName name="_xlnm._FilterDatabase" localSheetId="0" hidden="1">'Zona Norte'!#REF!</definedName>
    <definedName name="_xlnm._FilterDatabase" localSheetId="1" hidden="1">'Zona Sul'!#REF!</definedName>
    <definedName name="_xlnm.Print_Area" localSheetId="4">'1° de Maio'!$A$1:$G$7</definedName>
    <definedName name="_xlnm.Print_Area" localSheetId="6">'Jd. Conceição'!$A$1:$G$7</definedName>
    <definedName name="_xlnm.Print_Area" localSheetId="2">'Jd. Santa Maria'!$A$1:$G$7</definedName>
    <definedName name="_xlnm.Print_Area" localSheetId="7">'Jd. Veloso'!$A$1:$G$7</definedName>
    <definedName name="_xlnm.Print_Area" localSheetId="5">'Vila Menck'!$A$1:$G$7</definedName>
    <definedName name="_xlnm.Print_Area" localSheetId="3">'Vila Militar'!$A$1:$G$7</definedName>
    <definedName name="_xlnm.Print_Area" localSheetId="0">'Zona Norte'!$A$1:$G$7</definedName>
    <definedName name="_xlnm.Print_Area" localSheetId="1">'Zona Sul'!$A$1:$G$7</definedName>
    <definedName name="_xlnm.Print_Titles" localSheetId="4">'1° de Maio'!$1:$6</definedName>
    <definedName name="_xlnm.Print_Titles" localSheetId="6">'Jd. Conceição'!$1:$6</definedName>
    <definedName name="_xlnm.Print_Titles" localSheetId="2">'Jd. Santa Maria'!$1:$6</definedName>
    <definedName name="_xlnm.Print_Titles" localSheetId="7">'Jd. Veloso'!$1:$6</definedName>
    <definedName name="_xlnm.Print_Titles" localSheetId="5">'Vila Menck'!$1:$6</definedName>
    <definedName name="_xlnm.Print_Titles" localSheetId="3">'Vila Militar'!$1:$6</definedName>
    <definedName name="_xlnm.Print_Titles" localSheetId="0">'Zona Norte'!$1:$6</definedName>
    <definedName name="_xlnm.Print_Titles" localSheetId="1">'Zona Sul'!$1:$6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6" l="1"/>
  <c r="D17" i="9" l="1"/>
  <c r="D15" i="9"/>
  <c r="D13" i="9"/>
  <c r="D11" i="9"/>
  <c r="D17" i="8"/>
  <c r="D15" i="8"/>
  <c r="D13" i="8"/>
  <c r="D11" i="8"/>
  <c r="D17" i="7"/>
  <c r="D15" i="7"/>
  <c r="D13" i="7"/>
  <c r="D11" i="7"/>
  <c r="D17" i="6"/>
  <c r="D15" i="6"/>
  <c r="D13" i="6"/>
  <c r="D11" i="6"/>
  <c r="D17" i="5"/>
  <c r="D15" i="5"/>
  <c r="D13" i="5"/>
  <c r="D11" i="5"/>
  <c r="D17" i="4"/>
  <c r="D15" i="4"/>
  <c r="D13" i="4"/>
  <c r="D11" i="4"/>
  <c r="D17" i="3"/>
  <c r="D15" i="3"/>
  <c r="D13" i="3"/>
  <c r="D11" i="3"/>
  <c r="D12" i="1"/>
  <c r="D17" i="1"/>
  <c r="D15" i="1"/>
  <c r="D13" i="1"/>
  <c r="D11" i="1"/>
  <c r="D16" i="9" l="1"/>
  <c r="E16" i="9" s="1"/>
  <c r="D14" i="9"/>
  <c r="D12" i="9"/>
  <c r="D10" i="9"/>
  <c r="G10" i="9" s="1"/>
  <c r="D16" i="8"/>
  <c r="E14" i="8"/>
  <c r="D14" i="8"/>
  <c r="G14" i="8" s="1"/>
  <c r="D12" i="8"/>
  <c r="E12" i="8" s="1"/>
  <c r="F10" i="8"/>
  <c r="D10" i="8"/>
  <c r="E10" i="8" s="1"/>
  <c r="D16" i="7"/>
  <c r="G16" i="7" s="1"/>
  <c r="D14" i="7"/>
  <c r="D12" i="7"/>
  <c r="D10" i="7"/>
  <c r="D16" i="6"/>
  <c r="F16" i="6" s="1"/>
  <c r="D14" i="6"/>
  <c r="E14" i="6" s="1"/>
  <c r="D12" i="6"/>
  <c r="D10" i="6"/>
  <c r="F10" i="6" s="1"/>
  <c r="E16" i="5"/>
  <c r="D16" i="5"/>
  <c r="D14" i="5"/>
  <c r="D12" i="5"/>
  <c r="D10" i="5"/>
  <c r="G10" i="5" s="1"/>
  <c r="D16" i="4"/>
  <c r="D14" i="4"/>
  <c r="E14" i="4" s="1"/>
  <c r="D12" i="4"/>
  <c r="F10" i="4"/>
  <c r="D10" i="4"/>
  <c r="G12" i="1"/>
  <c r="D16" i="3"/>
  <c r="G16" i="3" s="1"/>
  <c r="D14" i="3"/>
  <c r="G14" i="3" s="1"/>
  <c r="D12" i="3"/>
  <c r="F12" i="3" s="1"/>
  <c r="D10" i="3"/>
  <c r="G10" i="3" s="1"/>
  <c r="D10" i="1"/>
  <c r="D16" i="1"/>
  <c r="F16" i="1" s="1"/>
  <c r="D14" i="1"/>
  <c r="G10" i="8" l="1"/>
  <c r="G12" i="3"/>
  <c r="G21" i="3"/>
  <c r="G20" i="3" s="1"/>
  <c r="E12" i="9"/>
  <c r="E14" i="9"/>
  <c r="F12" i="9"/>
  <c r="F14" i="9"/>
  <c r="G12" i="9"/>
  <c r="E10" i="9"/>
  <c r="G14" i="9"/>
  <c r="G21" i="9" s="1"/>
  <c r="G20" i="9" s="1"/>
  <c r="F16" i="9"/>
  <c r="F10" i="9"/>
  <c r="G16" i="9"/>
  <c r="F12" i="8"/>
  <c r="G12" i="8"/>
  <c r="G21" i="8" s="1"/>
  <c r="G20" i="8" s="1"/>
  <c r="E16" i="8"/>
  <c r="E22" i="8" s="1"/>
  <c r="F16" i="8"/>
  <c r="G16" i="8"/>
  <c r="E10" i="7"/>
  <c r="E12" i="7"/>
  <c r="F10" i="7"/>
  <c r="F12" i="7"/>
  <c r="G10" i="7"/>
  <c r="G12" i="7"/>
  <c r="F14" i="7"/>
  <c r="E16" i="7"/>
  <c r="E14" i="7"/>
  <c r="G14" i="7"/>
  <c r="F16" i="7"/>
  <c r="F12" i="6"/>
  <c r="G10" i="6"/>
  <c r="E10" i="6"/>
  <c r="E12" i="6"/>
  <c r="G12" i="6"/>
  <c r="F14" i="6"/>
  <c r="F21" i="6" s="1"/>
  <c r="F20" i="6" s="1"/>
  <c r="E16" i="6"/>
  <c r="E21" i="6" s="1"/>
  <c r="E20" i="6" s="1"/>
  <c r="G14" i="6"/>
  <c r="E12" i="5"/>
  <c r="E14" i="5"/>
  <c r="F12" i="5"/>
  <c r="F14" i="5"/>
  <c r="G12" i="5"/>
  <c r="E10" i="5"/>
  <c r="G14" i="5"/>
  <c r="F16" i="5"/>
  <c r="F10" i="5"/>
  <c r="F21" i="5" s="1"/>
  <c r="F20" i="5" s="1"/>
  <c r="G16" i="5"/>
  <c r="E10" i="4"/>
  <c r="E12" i="4"/>
  <c r="F12" i="4"/>
  <c r="G10" i="4"/>
  <c r="G12" i="4"/>
  <c r="F14" i="4"/>
  <c r="F21" i="4" s="1"/>
  <c r="F20" i="4" s="1"/>
  <c r="E16" i="4"/>
  <c r="E22" i="4" s="1"/>
  <c r="G14" i="4"/>
  <c r="F16" i="4"/>
  <c r="G16" i="4"/>
  <c r="E12" i="3"/>
  <c r="E10" i="3"/>
  <c r="E14" i="3"/>
  <c r="E16" i="3"/>
  <c r="F10" i="3"/>
  <c r="F14" i="3"/>
  <c r="F16" i="3"/>
  <c r="G16" i="1"/>
  <c r="E16" i="1"/>
  <c r="F21" i="7" l="1"/>
  <c r="F20" i="7" s="1"/>
  <c r="E22" i="7"/>
  <c r="G21" i="5"/>
  <c r="G20" i="5" s="1"/>
  <c r="G21" i="4"/>
  <c r="G20" i="4" s="1"/>
  <c r="F22" i="4"/>
  <c r="E21" i="9"/>
  <c r="E20" i="9" s="1"/>
  <c r="E22" i="9"/>
  <c r="F21" i="9"/>
  <c r="F20" i="9" s="1"/>
  <c r="E21" i="8"/>
  <c r="E20" i="8" s="1"/>
  <c r="F21" i="8"/>
  <c r="F20" i="8" s="1"/>
  <c r="G21" i="7"/>
  <c r="G20" i="7" s="1"/>
  <c r="E21" i="7"/>
  <c r="E20" i="7" s="1"/>
  <c r="G21" i="6"/>
  <c r="G20" i="6" s="1"/>
  <c r="E22" i="6"/>
  <c r="F22" i="6" s="1"/>
  <c r="E21" i="5"/>
  <c r="E20" i="5" s="1"/>
  <c r="E22" i="5"/>
  <c r="F22" i="5" s="1"/>
  <c r="E21" i="4"/>
  <c r="E20" i="4" s="1"/>
  <c r="F21" i="3"/>
  <c r="F20" i="3" s="1"/>
  <c r="E21" i="3"/>
  <c r="E20" i="3" s="1"/>
  <c r="E22" i="3"/>
  <c r="F10" i="1"/>
  <c r="G10" i="1"/>
  <c r="E10" i="1"/>
  <c r="F14" i="1"/>
  <c r="G14" i="1"/>
  <c r="E14" i="1"/>
  <c r="F12" i="1"/>
  <c r="E12" i="1"/>
  <c r="F22" i="7" l="1"/>
  <c r="G22" i="7" s="1"/>
  <c r="G22" i="6"/>
  <c r="G22" i="5"/>
  <c r="G22" i="4"/>
  <c r="F22" i="9"/>
  <c r="G22" i="9" s="1"/>
  <c r="F22" i="8"/>
  <c r="G22" i="8" s="1"/>
  <c r="F22" i="3"/>
  <c r="G22" i="3" s="1"/>
  <c r="G21" i="1"/>
  <c r="G20" i="1" s="1"/>
  <c r="F21" i="1"/>
  <c r="F20" i="1" s="1"/>
  <c r="E22" i="1"/>
  <c r="E21" i="1"/>
  <c r="E20" i="1" s="1"/>
  <c r="F22" i="1" l="1"/>
  <c r="G22" i="1" s="1"/>
</calcChain>
</file>

<file path=xl/sharedStrings.xml><?xml version="1.0" encoding="utf-8"?>
<sst xmlns="http://schemas.openxmlformats.org/spreadsheetml/2006/main" count="136" uniqueCount="24">
  <si>
    <t>ITEM</t>
  </si>
  <si>
    <t>Cronograma Físico-Financeiro</t>
  </si>
  <si>
    <t>DESCRIÇÃO</t>
  </si>
  <si>
    <t>TOTAL POR ETAPA</t>
  </si>
  <si>
    <t>30 DIAS</t>
  </si>
  <si>
    <t>60 DIAS</t>
  </si>
  <si>
    <t>PORCENTAGEM MENSAL</t>
  </si>
  <si>
    <t>CUSTO MENSAL</t>
  </si>
  <si>
    <t>CUSTO ACUMULADO</t>
  </si>
  <si>
    <t>TOTAL GERAL</t>
  </si>
  <si>
    <r>
      <t xml:space="preserve">OBRA - </t>
    </r>
    <r>
      <rPr>
        <sz val="10"/>
        <rFont val="Arial"/>
        <family val="2"/>
      </rPr>
      <t>Sistema de Geração de Energia Fotovoltaica</t>
    </r>
  </si>
  <si>
    <r>
      <t xml:space="preserve">LOCAL - </t>
    </r>
    <r>
      <rPr>
        <sz val="10"/>
        <rFont val="Arial"/>
        <family val="2"/>
      </rPr>
      <t>Unidade Zona Norte</t>
    </r>
  </si>
  <si>
    <t xml:space="preserve">INSTALAÇÃO </t>
  </si>
  <si>
    <t>COMISSIONAMENTO</t>
  </si>
  <si>
    <t>TREINAMENTO</t>
  </si>
  <si>
    <t>FORNECIMENTO EQUIPAMENTOS</t>
  </si>
  <si>
    <r>
      <t xml:space="preserve">LOCAL - </t>
    </r>
    <r>
      <rPr>
        <sz val="10"/>
        <rFont val="Arial"/>
        <family val="2"/>
      </rPr>
      <t>Unidade Zona Sul</t>
    </r>
  </si>
  <si>
    <r>
      <t xml:space="preserve">LOCAL - </t>
    </r>
    <r>
      <rPr>
        <sz val="10"/>
        <rFont val="Arial"/>
        <family val="2"/>
      </rPr>
      <t>Creche Jd. Santa Maria</t>
    </r>
  </si>
  <si>
    <r>
      <t xml:space="preserve">LOCAL - </t>
    </r>
    <r>
      <rPr>
        <sz val="10"/>
        <rFont val="Arial"/>
        <family val="2"/>
      </rPr>
      <t>Creche Vila Militar</t>
    </r>
  </si>
  <si>
    <r>
      <t xml:space="preserve">LOCAL - </t>
    </r>
    <r>
      <rPr>
        <sz val="10"/>
        <rFont val="Arial"/>
        <family val="2"/>
      </rPr>
      <t>Creche 1° de Maio</t>
    </r>
  </si>
  <si>
    <r>
      <t xml:space="preserve">LOCAL - </t>
    </r>
    <r>
      <rPr>
        <sz val="10"/>
        <rFont val="Arial"/>
        <family val="2"/>
      </rPr>
      <t>Creche Vila Menck</t>
    </r>
  </si>
  <si>
    <r>
      <t xml:space="preserve">LOCAL - </t>
    </r>
    <r>
      <rPr>
        <sz val="10"/>
        <rFont val="Arial"/>
        <family val="2"/>
      </rPr>
      <t>Creche Jd. Conceição</t>
    </r>
  </si>
  <si>
    <r>
      <t xml:space="preserve">LOCAL - </t>
    </r>
    <r>
      <rPr>
        <sz val="10"/>
        <rFont val="Arial"/>
        <family val="2"/>
      </rPr>
      <t>Creche Jd. Veloso</t>
    </r>
  </si>
  <si>
    <t>75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</si>
</sst>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#,##0.00&quot; &quot;;&quot; (&quot;#,##0.00&quot;)&quot;;&quot; -&quot;#&quot; &quot;;@&quot; &quot;"/>
    <numFmt numFmtId="167" formatCode="#,##0.00&quot; &quot;;&quot;-&quot;#,##0.00&quot; &quot;;&quot; -&quot;#&quot; &quot;;@&quot; &quot;"/>
    <numFmt numFmtId="168" formatCode="[$R$-416]&quot; &quot;#,##0.00;[Red]&quot;-&quot;[$R$-416]&quot; &quot;#,##0.00"/>
    <numFmt numFmtId="169" formatCode="_-[$R$-416]* #,##0.00_-;\-[$R$-416]* #,##0.00_-;_-[$R$-416]* &quot;-&quot;??_-;_-@_-"/>
    <numFmt numFmtId="170" formatCode="0.0%"/>
  </numFmts>
  <fonts count="12">
    <font>
      <sz val="11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theme="0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8">
    <xf numFmtId="0" fontId="0" fillId="0" borderId="0"/>
    <xf numFmtId="0" fontId="6" fillId="0" borderId="0" applyNumberFormat="0" applyBorder="0" applyProtection="0"/>
    <xf numFmtId="0" fontId="6" fillId="0" borderId="0" applyNumberFormat="0" applyBorder="0" applyProtection="0"/>
    <xf numFmtId="166" fontId="6" fillId="0" borderId="0" applyBorder="0" applyProtection="0"/>
    <xf numFmtId="166" fontId="6" fillId="0" borderId="0" applyBorder="0" applyProtection="0"/>
    <xf numFmtId="0" fontId="7" fillId="0" borderId="0" applyNumberFormat="0" applyBorder="0" applyProtection="0"/>
    <xf numFmtId="0" fontId="6" fillId="0" borderId="0" applyNumberFormat="0" applyBorder="0" applyProtection="0"/>
    <xf numFmtId="167" fontId="7" fillId="0" borderId="0" applyBorder="0" applyProtection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1" fillId="0" borderId="0"/>
    <xf numFmtId="9" fontId="1" fillId="0" borderId="0" applyFont="0" applyFill="0" applyBorder="0" applyAlignment="0" applyProtection="0"/>
    <xf numFmtId="0" fontId="9" fillId="0" borderId="0" applyNumberFormat="0" applyBorder="0" applyProtection="0"/>
    <xf numFmtId="168" fontId="9" fillId="0" borderId="0" applyBorder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6" fillId="0" borderId="0" applyBorder="0" applyProtection="0"/>
    <xf numFmtId="9" fontId="11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10" applyFont="1" applyFill="1" applyAlignment="1">
      <alignment vertical="center"/>
    </xf>
    <xf numFmtId="0" fontId="3" fillId="0" borderId="0" xfId="10" applyFont="1" applyFill="1" applyBorder="1" applyAlignment="1">
      <alignment horizontal="center" vertical="center" wrapText="1"/>
    </xf>
    <xf numFmtId="0" fontId="3" fillId="0" borderId="0" xfId="10" applyFont="1" applyFill="1" applyBorder="1" applyAlignment="1">
      <alignment horizontal="center" wrapText="1"/>
    </xf>
    <xf numFmtId="165" fontId="3" fillId="0" borderId="0" xfId="14" applyFont="1" applyFill="1" applyBorder="1" applyAlignment="1">
      <alignment horizontal="center" vertical="center" wrapText="1"/>
    </xf>
    <xf numFmtId="0" fontId="1" fillId="0" borderId="0" xfId="10" applyFont="1" applyFill="1" applyBorder="1" applyAlignment="1">
      <alignment horizontal="center" vertical="center"/>
    </xf>
    <xf numFmtId="0" fontId="1" fillId="0" borderId="0" xfId="10" applyFont="1" applyFill="1" applyAlignment="1">
      <alignment horizontal="center" vertical="center"/>
    </xf>
    <xf numFmtId="0" fontId="1" fillId="0" borderId="0" xfId="10" applyFont="1" applyFill="1" applyAlignment="1">
      <alignment horizontal="center"/>
    </xf>
    <xf numFmtId="0" fontId="1" fillId="0" borderId="0" xfId="10" applyFont="1" applyFill="1" applyAlignment="1">
      <alignment horizontal="left" vertical="center"/>
    </xf>
    <xf numFmtId="165" fontId="1" fillId="0" borderId="0" xfId="14" applyFont="1" applyFill="1" applyAlignment="1">
      <alignment vertical="center"/>
    </xf>
    <xf numFmtId="0" fontId="1" fillId="0" borderId="0" xfId="10" applyFont="1" applyAlignment="1">
      <alignment vertical="center"/>
    </xf>
    <xf numFmtId="0" fontId="3" fillId="0" borderId="0" xfId="10" applyFont="1" applyFill="1" applyAlignment="1">
      <alignment vertical="center"/>
    </xf>
    <xf numFmtId="0" fontId="1" fillId="0" borderId="0" xfId="10" applyFont="1" applyFill="1" applyBorder="1" applyAlignment="1">
      <alignment horizontal="center"/>
    </xf>
    <xf numFmtId="0" fontId="1" fillId="0" borderId="0" xfId="10" applyFont="1" applyFill="1" applyBorder="1" applyAlignment="1">
      <alignment horizontal="left" vertical="center"/>
    </xf>
    <xf numFmtId="165" fontId="1" fillId="0" borderId="0" xfId="14" applyFont="1" applyFill="1" applyBorder="1" applyAlignment="1">
      <alignment horizontal="center" vertical="center"/>
    </xf>
    <xf numFmtId="165" fontId="1" fillId="0" borderId="0" xfId="14" applyFont="1" applyFill="1" applyAlignment="1">
      <alignment horizontal="center" vertical="center"/>
    </xf>
    <xf numFmtId="0" fontId="1" fillId="2" borderId="0" xfId="10" applyFont="1" applyFill="1" applyAlignment="1">
      <alignment vertical="center"/>
    </xf>
    <xf numFmtId="0" fontId="10" fillId="3" borderId="0" xfId="10" applyFont="1" applyFill="1" applyBorder="1" applyAlignment="1">
      <alignment horizontal="left" vertical="center"/>
    </xf>
    <xf numFmtId="0" fontId="10" fillId="3" borderId="0" xfId="10" applyFont="1" applyFill="1" applyBorder="1" applyAlignment="1">
      <alignment horizontal="right" vertical="center"/>
    </xf>
    <xf numFmtId="0" fontId="1" fillId="4" borderId="0" xfId="10" applyFont="1" applyFill="1" applyAlignment="1">
      <alignment horizontal="left" vertical="center"/>
    </xf>
    <xf numFmtId="165" fontId="1" fillId="4" borderId="0" xfId="14" applyFont="1" applyFill="1" applyAlignment="1">
      <alignment horizontal="left" vertical="center"/>
    </xf>
    <xf numFmtId="0" fontId="1" fillId="4" borderId="0" xfId="10" applyFont="1" applyFill="1" applyBorder="1" applyAlignment="1">
      <alignment horizontal="center" vertical="center"/>
    </xf>
    <xf numFmtId="165" fontId="1" fillId="4" borderId="0" xfId="14" applyFont="1" applyFill="1" applyBorder="1" applyAlignment="1">
      <alignment horizontal="center" vertical="center"/>
    </xf>
    <xf numFmtId="0" fontId="1" fillId="4" borderId="0" xfId="10" applyFont="1" applyFill="1" applyAlignment="1">
      <alignment vertical="center"/>
    </xf>
    <xf numFmtId="9" fontId="1" fillId="4" borderId="0" xfId="17" applyFont="1" applyFill="1" applyBorder="1" applyAlignment="1">
      <alignment horizontal="right"/>
    </xf>
    <xf numFmtId="9" fontId="1" fillId="4" borderId="0" xfId="17" applyFont="1" applyFill="1" applyBorder="1" applyAlignment="1">
      <alignment horizontal="right" vertical="center"/>
    </xf>
    <xf numFmtId="165" fontId="1" fillId="4" borderId="0" xfId="14" applyFont="1" applyFill="1" applyAlignment="1">
      <alignment horizontal="center" vertical="center"/>
    </xf>
    <xf numFmtId="0" fontId="1" fillId="4" borderId="0" xfId="10" applyFont="1" applyFill="1" applyAlignment="1">
      <alignment horizontal="center" vertical="center"/>
    </xf>
    <xf numFmtId="0" fontId="1" fillId="4" borderId="0" xfId="10" applyFont="1" applyFill="1" applyAlignment="1">
      <alignment horizontal="center"/>
    </xf>
    <xf numFmtId="0" fontId="1" fillId="0" borderId="0" xfId="10" applyFont="1" applyFill="1" applyAlignment="1">
      <alignment horizontal="right"/>
    </xf>
    <xf numFmtId="169" fontId="1" fillId="0" borderId="0" xfId="10" applyNumberFormat="1" applyFont="1" applyFill="1" applyAlignment="1">
      <alignment horizontal="right" vertical="center"/>
    </xf>
    <xf numFmtId="165" fontId="1" fillId="4" borderId="0" xfId="14" applyFont="1" applyFill="1" applyAlignment="1">
      <alignment horizontal="right" vertical="center"/>
    </xf>
    <xf numFmtId="0" fontId="10" fillId="3" borderId="0" xfId="10" applyFont="1" applyFill="1" applyBorder="1" applyAlignment="1">
      <alignment horizontal="center" vertical="center" wrapText="1"/>
    </xf>
    <xf numFmtId="0" fontId="3" fillId="4" borderId="0" xfId="10" applyFont="1" applyFill="1" applyAlignment="1">
      <alignment horizontal="right" vertical="center"/>
    </xf>
    <xf numFmtId="165" fontId="1" fillId="4" borderId="0" xfId="14" applyFont="1" applyFill="1" applyBorder="1" applyAlignment="1">
      <alignment horizontal="right"/>
    </xf>
    <xf numFmtId="165" fontId="1" fillId="0" borderId="0" xfId="10" applyNumberFormat="1" applyFont="1" applyFill="1" applyAlignment="1">
      <alignment horizontal="left" vertical="center"/>
    </xf>
    <xf numFmtId="165" fontId="1" fillId="0" borderId="0" xfId="10" applyNumberFormat="1" applyFont="1" applyFill="1" applyAlignment="1">
      <alignment horizontal="center" vertical="center"/>
    </xf>
    <xf numFmtId="10" fontId="1" fillId="4" borderId="0" xfId="17" applyNumberFormat="1" applyFont="1" applyFill="1" applyAlignment="1">
      <alignment horizontal="right" vertical="center"/>
    </xf>
    <xf numFmtId="164" fontId="1" fillId="0" borderId="0" xfId="10" applyNumberFormat="1" applyFont="1" applyFill="1" applyAlignment="1">
      <alignment horizontal="center"/>
    </xf>
    <xf numFmtId="9" fontId="1" fillId="0" borderId="0" xfId="17" applyFont="1" applyFill="1" applyAlignment="1">
      <alignment horizontal="left" vertical="center"/>
    </xf>
    <xf numFmtId="165" fontId="3" fillId="4" borderId="0" xfId="14" applyFont="1" applyFill="1" applyAlignment="1">
      <alignment vertical="center"/>
    </xf>
    <xf numFmtId="9" fontId="1" fillId="0" borderId="0" xfId="17" applyFont="1" applyFill="1" applyAlignment="1">
      <alignment horizontal="right" vertical="center"/>
    </xf>
    <xf numFmtId="9" fontId="1" fillId="5" borderId="0" xfId="17" applyFont="1" applyFill="1" applyBorder="1" applyAlignment="1">
      <alignment horizontal="right" vertical="center"/>
    </xf>
    <xf numFmtId="10" fontId="1" fillId="5" borderId="0" xfId="17" applyNumberFormat="1" applyFont="1" applyFill="1" applyAlignment="1">
      <alignment horizontal="right" vertical="center"/>
    </xf>
    <xf numFmtId="165" fontId="3" fillId="4" borderId="0" xfId="14" applyFont="1" applyFill="1" applyBorder="1" applyAlignment="1">
      <alignment horizontal="right"/>
    </xf>
    <xf numFmtId="170" fontId="1" fillId="0" borderId="0" xfId="17" applyNumberFormat="1" applyFont="1" applyFill="1" applyAlignment="1">
      <alignment horizontal="right" vertical="center"/>
    </xf>
    <xf numFmtId="9" fontId="1" fillId="0" borderId="0" xfId="17" applyNumberFormat="1" applyFont="1" applyFill="1" applyAlignment="1">
      <alignment horizontal="right" vertical="center"/>
    </xf>
    <xf numFmtId="0" fontId="3" fillId="0" borderId="0" xfId="10" applyFont="1" applyFill="1" applyBorder="1" applyAlignment="1">
      <alignment horizontal="left" vertical="center" wrapText="1"/>
    </xf>
    <xf numFmtId="0" fontId="3" fillId="0" borderId="0" xfId="10" applyFont="1" applyFill="1" applyBorder="1" applyAlignment="1">
      <alignment horizontal="left" vertical="center"/>
    </xf>
    <xf numFmtId="0" fontId="2" fillId="4" borderId="1" xfId="10" applyFont="1" applyFill="1" applyBorder="1" applyAlignment="1">
      <alignment horizontal="center" vertical="center" wrapText="1"/>
    </xf>
    <xf numFmtId="0" fontId="2" fillId="4" borderId="2" xfId="10" applyFont="1" applyFill="1" applyBorder="1" applyAlignment="1">
      <alignment horizontal="center" vertical="center" wrapText="1"/>
    </xf>
    <xf numFmtId="0" fontId="2" fillId="4" borderId="3" xfId="10" applyFont="1" applyFill="1" applyBorder="1" applyAlignment="1">
      <alignment horizontal="center" vertical="center" wrapText="1"/>
    </xf>
    <xf numFmtId="0" fontId="2" fillId="4" borderId="0" xfId="10" applyFont="1" applyFill="1" applyBorder="1" applyAlignment="1">
      <alignment horizontal="center" vertical="center" wrapText="1"/>
    </xf>
    <xf numFmtId="0" fontId="2" fillId="4" borderId="4" xfId="10" applyFont="1" applyFill="1" applyBorder="1" applyAlignment="1">
      <alignment horizontal="center" vertical="center" wrapText="1"/>
    </xf>
    <xf numFmtId="0" fontId="2" fillId="4" borderId="5" xfId="10" applyFont="1" applyFill="1" applyBorder="1" applyAlignment="1">
      <alignment horizontal="center" vertical="center" wrapText="1"/>
    </xf>
  </cellXfs>
  <cellStyles count="18">
    <cellStyle name="20% - Ênfase1 100" xfId="1"/>
    <cellStyle name="60% - Ênfase6 37" xfId="2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_BuiltIn_Comma" xfId="7"/>
    <cellStyle name="Heading" xfId="8"/>
    <cellStyle name="Heading1" xfId="9"/>
    <cellStyle name="Normal" xfId="0" builtinId="0"/>
    <cellStyle name="Normal 2" xfId="10"/>
    <cellStyle name="Percentagem" xfId="17" builtinId="5"/>
    <cellStyle name="Porcentagem 2" xfId="11"/>
    <cellStyle name="Result" xfId="12"/>
    <cellStyle name="Result2" xfId="13"/>
    <cellStyle name="Separador de milhares 2" xfId="15"/>
    <cellStyle name="Separador de milhares 4" xfId="16"/>
    <cellStyle name="Vírgula" xfId="1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38484</xdr:colOff>
      <xdr:row>0</xdr:row>
      <xdr:rowOff>19242</xdr:rowOff>
    </xdr:from>
    <xdr:to>
      <xdr:col>2</xdr:col>
      <xdr:colOff>452196</xdr:colOff>
      <xdr:row>2</xdr:row>
      <xdr:rowOff>417522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761B0E0-37B8-4C55-8F6A-D8988933F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4" y="19242"/>
          <a:ext cx="990985" cy="7446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38484</xdr:colOff>
      <xdr:row>0</xdr:row>
      <xdr:rowOff>19242</xdr:rowOff>
    </xdr:from>
    <xdr:to>
      <xdr:col>2</xdr:col>
      <xdr:colOff>452196</xdr:colOff>
      <xdr:row>2</xdr:row>
      <xdr:rowOff>417522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366B03C-4333-4A0C-B297-31EC07417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4" y="19242"/>
          <a:ext cx="985212" cy="7411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38484</xdr:colOff>
      <xdr:row>0</xdr:row>
      <xdr:rowOff>19242</xdr:rowOff>
    </xdr:from>
    <xdr:to>
      <xdr:col>2</xdr:col>
      <xdr:colOff>452196</xdr:colOff>
      <xdr:row>2</xdr:row>
      <xdr:rowOff>417522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F963744-24E6-45B8-813A-9AA4D75E6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4" y="19242"/>
          <a:ext cx="985212" cy="7411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38484</xdr:colOff>
      <xdr:row>0</xdr:row>
      <xdr:rowOff>19242</xdr:rowOff>
    </xdr:from>
    <xdr:to>
      <xdr:col>2</xdr:col>
      <xdr:colOff>452196</xdr:colOff>
      <xdr:row>2</xdr:row>
      <xdr:rowOff>417522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627E0B0-6AEE-4A50-8C66-A4C512318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4" y="19242"/>
          <a:ext cx="985212" cy="7411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38484</xdr:colOff>
      <xdr:row>0</xdr:row>
      <xdr:rowOff>19242</xdr:rowOff>
    </xdr:from>
    <xdr:to>
      <xdr:col>2</xdr:col>
      <xdr:colOff>452196</xdr:colOff>
      <xdr:row>2</xdr:row>
      <xdr:rowOff>417522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50BFF59-02BE-4B03-BCBF-76FA282E7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4" y="19242"/>
          <a:ext cx="985212" cy="7411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38484</xdr:colOff>
      <xdr:row>0</xdr:row>
      <xdr:rowOff>19242</xdr:rowOff>
    </xdr:from>
    <xdr:to>
      <xdr:col>2</xdr:col>
      <xdr:colOff>452196</xdr:colOff>
      <xdr:row>2</xdr:row>
      <xdr:rowOff>417522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1762047-AC79-4C28-A4F1-397E9BD8E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4" y="19242"/>
          <a:ext cx="985212" cy="7411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38484</xdr:colOff>
      <xdr:row>0</xdr:row>
      <xdr:rowOff>19242</xdr:rowOff>
    </xdr:from>
    <xdr:to>
      <xdr:col>2</xdr:col>
      <xdr:colOff>452196</xdr:colOff>
      <xdr:row>2</xdr:row>
      <xdr:rowOff>417522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D56A7A7-1D5C-430A-A3FC-3F0A95B4E8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4" y="19242"/>
          <a:ext cx="985212" cy="7411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38484</xdr:colOff>
      <xdr:row>0</xdr:row>
      <xdr:rowOff>19242</xdr:rowOff>
    </xdr:from>
    <xdr:to>
      <xdr:col>2</xdr:col>
      <xdr:colOff>452196</xdr:colOff>
      <xdr:row>2</xdr:row>
      <xdr:rowOff>417522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CFBC71-25DB-4B91-8BDA-7BA68569B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4" y="19242"/>
          <a:ext cx="985212" cy="741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G415"/>
  <sheetViews>
    <sheetView showGridLines="0" tabSelected="1" zoomScale="99" zoomScaleNormal="99" zoomScaleSheetLayoutView="50" workbookViewId="0">
      <selection activeCell="M20" sqref="M20"/>
    </sheetView>
  </sheetViews>
  <sheetFormatPr defaultColWidth="9" defaultRowHeight="12.75" outlineLevelRow="1"/>
  <cols>
    <col min="1" max="1" width="2.75" style="6" customWidth="1"/>
    <col min="2" max="2" width="4.75" style="7" customWidth="1"/>
    <col min="3" max="3" width="35.125" style="7" customWidth="1"/>
    <col min="4" max="4" width="17.125" style="7" customWidth="1"/>
    <col min="5" max="5" width="13.625" style="8" customWidth="1"/>
    <col min="6" max="6" width="13.625" style="6" customWidth="1"/>
    <col min="7" max="7" width="13.625" style="15" customWidth="1"/>
    <col min="8" max="16384" width="9" style="1"/>
  </cols>
  <sheetData>
    <row r="1" spans="1:7" ht="12.75" customHeight="1">
      <c r="A1" s="49" t="s">
        <v>1</v>
      </c>
      <c r="B1" s="50"/>
      <c r="C1" s="50"/>
      <c r="D1" s="50"/>
      <c r="E1" s="50"/>
      <c r="F1" s="50"/>
      <c r="G1" s="50"/>
    </row>
    <row r="2" spans="1:7" ht="14.25" customHeight="1">
      <c r="A2" s="51"/>
      <c r="B2" s="52"/>
      <c r="C2" s="52"/>
      <c r="D2" s="52"/>
      <c r="E2" s="52"/>
      <c r="F2" s="52"/>
      <c r="G2" s="52"/>
    </row>
    <row r="3" spans="1:7" ht="34.5" customHeight="1" thickBot="1">
      <c r="A3" s="53"/>
      <c r="B3" s="54"/>
      <c r="C3" s="54"/>
      <c r="D3" s="54"/>
      <c r="E3" s="54"/>
      <c r="F3" s="54"/>
      <c r="G3" s="54"/>
    </row>
    <row r="4" spans="1:7">
      <c r="A4" s="2"/>
      <c r="B4" s="3"/>
      <c r="C4" s="3"/>
      <c r="D4" s="3"/>
      <c r="E4" s="2"/>
      <c r="F4" s="2"/>
      <c r="G4" s="4"/>
    </row>
    <row r="5" spans="1:7" s="47" customFormat="1" ht="15" customHeight="1">
      <c r="A5" s="47" t="s">
        <v>10</v>
      </c>
    </row>
    <row r="6" spans="1:7" s="48" customFormat="1" ht="14.25" customHeight="1">
      <c r="A6" s="48" t="s">
        <v>11</v>
      </c>
    </row>
    <row r="7" spans="1:7">
      <c r="D7" s="12"/>
      <c r="E7" s="13"/>
      <c r="F7" s="5"/>
      <c r="G7" s="14"/>
    </row>
    <row r="8" spans="1:7">
      <c r="A8" s="5"/>
      <c r="B8" s="17" t="s">
        <v>0</v>
      </c>
      <c r="C8" s="17" t="s">
        <v>2</v>
      </c>
      <c r="D8" s="32" t="s">
        <v>3</v>
      </c>
      <c r="E8" s="18" t="s">
        <v>4</v>
      </c>
      <c r="F8" s="18" t="s">
        <v>5</v>
      </c>
      <c r="G8" s="18" t="s">
        <v>23</v>
      </c>
    </row>
    <row r="9" spans="1:7" outlineLevel="1">
      <c r="B9" s="23"/>
      <c r="C9" s="23"/>
      <c r="D9" s="23"/>
      <c r="E9" s="23"/>
      <c r="F9" s="21"/>
      <c r="G9" s="22"/>
    </row>
    <row r="10" spans="1:7" outlineLevel="1">
      <c r="B10" s="27">
        <v>1</v>
      </c>
      <c r="C10" s="19" t="s">
        <v>15</v>
      </c>
      <c r="D10" s="34">
        <f>D19*0.8</f>
        <v>564906.36</v>
      </c>
      <c r="E10" s="20">
        <f>E11*$D$10</f>
        <v>564906.36</v>
      </c>
      <c r="F10" s="31">
        <f t="shared" ref="F10:G10" si="0">F11*$D$10</f>
        <v>0</v>
      </c>
      <c r="G10" s="31">
        <f t="shared" si="0"/>
        <v>0</v>
      </c>
    </row>
    <row r="11" spans="1:7" outlineLevel="1">
      <c r="B11" s="27"/>
      <c r="C11" s="19"/>
      <c r="D11" s="24">
        <f>SUM(E11:G11)</f>
        <v>1</v>
      </c>
      <c r="E11" s="42">
        <v>1</v>
      </c>
      <c r="F11" s="25">
        <v>0</v>
      </c>
      <c r="G11" s="25">
        <v>0</v>
      </c>
    </row>
    <row r="12" spans="1:7" outlineLevel="1">
      <c r="B12" s="27">
        <v>2</v>
      </c>
      <c r="C12" s="19" t="s">
        <v>12</v>
      </c>
      <c r="D12" s="34">
        <f>D19*0.15</f>
        <v>105919.94249999999</v>
      </c>
      <c r="E12" s="31">
        <f>E13*D12</f>
        <v>0</v>
      </c>
      <c r="F12" s="31">
        <f>F13*$D$12</f>
        <v>84735.953999999998</v>
      </c>
      <c r="G12" s="31">
        <f t="shared" ref="G12" si="1">G13*$D$12</f>
        <v>21183.988499999999</v>
      </c>
    </row>
    <row r="13" spans="1:7" outlineLevel="1">
      <c r="B13" s="27"/>
      <c r="C13" s="19"/>
      <c r="D13" s="24">
        <f>SUM(E13:G13)</f>
        <v>1</v>
      </c>
      <c r="E13" s="37">
        <v>0</v>
      </c>
      <c r="F13" s="43">
        <v>0.8</v>
      </c>
      <c r="G13" s="43">
        <v>0.2</v>
      </c>
    </row>
    <row r="14" spans="1:7" outlineLevel="1">
      <c r="B14" s="27">
        <v>3</v>
      </c>
      <c r="C14" s="19" t="s">
        <v>13</v>
      </c>
      <c r="D14" s="34">
        <f>D19*0.04</f>
        <v>28245.317999999999</v>
      </c>
      <c r="E14" s="31">
        <f>E15*$D$14</f>
        <v>0</v>
      </c>
      <c r="F14" s="20">
        <f>F15*$D$14</f>
        <v>0</v>
      </c>
      <c r="G14" s="20">
        <f>G15*$D$14</f>
        <v>28245.317999999999</v>
      </c>
    </row>
    <row r="15" spans="1:7" outlineLevel="1">
      <c r="B15" s="27"/>
      <c r="C15" s="19"/>
      <c r="D15" s="24">
        <f>SUM(E15:G15)</f>
        <v>1</v>
      </c>
      <c r="E15" s="37">
        <v>0</v>
      </c>
      <c r="F15" s="37">
        <v>0</v>
      </c>
      <c r="G15" s="43">
        <v>1</v>
      </c>
    </row>
    <row r="16" spans="1:7" outlineLevel="1">
      <c r="B16" s="27">
        <v>4</v>
      </c>
      <c r="C16" s="19" t="s">
        <v>14</v>
      </c>
      <c r="D16" s="34">
        <f>D19*0.01</f>
        <v>7061.3294999999998</v>
      </c>
      <c r="E16" s="31">
        <f>E17*$D$16</f>
        <v>0</v>
      </c>
      <c r="F16" s="20">
        <f>F17*$D$16</f>
        <v>0</v>
      </c>
      <c r="G16" s="20">
        <f>G17*$D$16</f>
        <v>7061.3294999999998</v>
      </c>
    </row>
    <row r="17" spans="2:7" outlineLevel="1">
      <c r="B17" s="27"/>
      <c r="C17" s="19"/>
      <c r="D17" s="24">
        <f>SUM(E17:G17)</f>
        <v>1</v>
      </c>
      <c r="E17" s="37">
        <v>0</v>
      </c>
      <c r="F17" s="37">
        <v>0</v>
      </c>
      <c r="G17" s="43">
        <v>1</v>
      </c>
    </row>
    <row r="18" spans="2:7" outlineLevel="1">
      <c r="B18" s="27"/>
      <c r="C18" s="19"/>
      <c r="D18" s="24"/>
      <c r="E18" s="37"/>
      <c r="F18" s="37"/>
      <c r="G18" s="37"/>
    </row>
    <row r="19" spans="2:7" outlineLevel="1">
      <c r="B19" s="28"/>
      <c r="C19" s="33" t="s">
        <v>9</v>
      </c>
      <c r="D19" s="40">
        <v>706132.95</v>
      </c>
      <c r="E19" s="19"/>
      <c r="F19" s="27"/>
      <c r="G19" s="26"/>
    </row>
    <row r="20" spans="2:7" outlineLevel="1">
      <c r="D20" s="29" t="s">
        <v>6</v>
      </c>
      <c r="E20" s="41">
        <f>(E21)/$D$19</f>
        <v>0.8</v>
      </c>
      <c r="F20" s="46">
        <f t="shared" ref="F20:G20" si="2">(F21)/$D$19</f>
        <v>0.12000000000000001</v>
      </c>
      <c r="G20" s="41">
        <f t="shared" si="2"/>
        <v>0.08</v>
      </c>
    </row>
    <row r="21" spans="2:7" ht="12" customHeight="1" outlineLevel="1">
      <c r="D21" s="29" t="s">
        <v>7</v>
      </c>
      <c r="E21" s="36">
        <f>SUM(E10,E12,E14,E16)</f>
        <v>564906.36</v>
      </c>
      <c r="F21" s="36">
        <f t="shared" ref="F21:G21" si="3">SUM(F10,F12,F14,F16)</f>
        <v>84735.953999999998</v>
      </c>
      <c r="G21" s="36">
        <f t="shared" si="3"/>
        <v>56490.635999999999</v>
      </c>
    </row>
    <row r="22" spans="2:7">
      <c r="D22" s="29" t="s">
        <v>8</v>
      </c>
      <c r="E22" s="35">
        <f>SUM(E10,E12,E14,E16)</f>
        <v>564906.36</v>
      </c>
      <c r="F22" s="36">
        <f>SUM(E22,F21)</f>
        <v>649642.31400000001</v>
      </c>
      <c r="G22" s="36">
        <f>SUM(F22,G21)</f>
        <v>706132.95</v>
      </c>
    </row>
    <row r="23" spans="2:7" outlineLevel="1">
      <c r="C23" s="29"/>
      <c r="D23" s="30"/>
    </row>
    <row r="24" spans="2:7" outlineLevel="1"/>
    <row r="25" spans="2:7" outlineLevel="1"/>
    <row r="26" spans="2:7" outlineLevel="1"/>
    <row r="27" spans="2:7" ht="17.25" customHeight="1" outlineLevel="1">
      <c r="D27" s="38"/>
    </row>
    <row r="28" spans="2:7" outlineLevel="1">
      <c r="D28" s="38"/>
      <c r="E28" s="39"/>
    </row>
    <row r="29" spans="2:7" outlineLevel="1">
      <c r="D29" s="38"/>
      <c r="E29" s="39"/>
    </row>
    <row r="30" spans="2:7" outlineLevel="1">
      <c r="D30" s="38"/>
      <c r="E30" s="39"/>
    </row>
    <row r="31" spans="2:7" outlineLevel="1">
      <c r="D31" s="38"/>
      <c r="E31" s="39"/>
    </row>
    <row r="32" spans="2:7" outlineLevel="1"/>
    <row r="33" spans="1:7" s="10" customFormat="1" outlineLevel="1">
      <c r="A33" s="6"/>
      <c r="B33" s="7"/>
      <c r="C33" s="7"/>
      <c r="D33" s="7"/>
      <c r="E33" s="8"/>
      <c r="F33" s="6"/>
      <c r="G33" s="15"/>
    </row>
    <row r="34" spans="1:7" s="10" customFormat="1" outlineLevel="1">
      <c r="A34" s="6"/>
      <c r="B34" s="7"/>
      <c r="C34" s="7"/>
      <c r="D34" s="7"/>
      <c r="E34" s="8"/>
      <c r="F34" s="6"/>
      <c r="G34" s="15"/>
    </row>
    <row r="35" spans="1:7" s="10" customFormat="1" outlineLevel="1">
      <c r="A35" s="6"/>
      <c r="B35" s="7"/>
      <c r="C35" s="7"/>
      <c r="D35" s="7"/>
      <c r="E35" s="8"/>
      <c r="F35" s="6"/>
      <c r="G35" s="15"/>
    </row>
    <row r="36" spans="1:7" s="10" customFormat="1" outlineLevel="1">
      <c r="A36" s="6"/>
      <c r="B36" s="7"/>
      <c r="C36" s="7"/>
      <c r="D36" s="7"/>
      <c r="E36" s="8"/>
      <c r="F36" s="6"/>
      <c r="G36" s="15"/>
    </row>
    <row r="37" spans="1:7" s="10" customFormat="1" outlineLevel="1">
      <c r="A37" s="6"/>
      <c r="B37" s="7"/>
      <c r="C37" s="7"/>
      <c r="D37" s="7"/>
      <c r="E37" s="8"/>
      <c r="F37" s="6"/>
      <c r="G37" s="15"/>
    </row>
    <row r="38" spans="1:7" outlineLevel="1"/>
    <row r="39" spans="1:7" outlineLevel="1"/>
    <row r="40" spans="1:7" ht="12.75" customHeight="1" outlineLevel="1"/>
    <row r="43" spans="1:7" outlineLevel="1"/>
    <row r="44" spans="1:7" s="16" customFormat="1" outlineLevel="1">
      <c r="A44" s="6"/>
      <c r="B44" s="7"/>
      <c r="C44" s="7"/>
      <c r="D44" s="7"/>
      <c r="E44" s="8"/>
      <c r="F44" s="6"/>
      <c r="G44" s="15"/>
    </row>
    <row r="45" spans="1:7" outlineLevel="1"/>
    <row r="46" spans="1:7" outlineLevel="1"/>
    <row r="47" spans="1:7" outlineLevel="1"/>
    <row r="48" spans="1:7" outlineLevel="1"/>
    <row r="49" spans="1:7" s="10" customFormat="1" outlineLevel="1">
      <c r="A49" s="6"/>
      <c r="B49" s="7"/>
      <c r="C49" s="7"/>
      <c r="D49" s="7"/>
      <c r="E49" s="8"/>
      <c r="F49" s="6"/>
      <c r="G49" s="15"/>
    </row>
    <row r="50" spans="1:7" outlineLevel="1"/>
    <row r="51" spans="1:7" ht="12.75" customHeight="1" outlineLevel="1"/>
    <row r="54" spans="1:7" outlineLevel="1"/>
    <row r="55" spans="1:7" outlineLevel="1"/>
    <row r="56" spans="1:7" s="16" customFormat="1" outlineLevel="1">
      <c r="A56" s="6"/>
      <c r="B56" s="7"/>
      <c r="C56" s="7"/>
      <c r="D56" s="7"/>
      <c r="E56" s="8"/>
      <c r="F56" s="6"/>
      <c r="G56" s="15"/>
    </row>
    <row r="57" spans="1:7" outlineLevel="1"/>
    <row r="58" spans="1:7" ht="14.25" customHeight="1" outlineLevel="1"/>
    <row r="59" spans="1:7" outlineLevel="1"/>
    <row r="60" spans="1:7" outlineLevel="1"/>
    <row r="61" spans="1:7" outlineLevel="1"/>
    <row r="62" spans="1:7" outlineLevel="1"/>
    <row r="63" spans="1:7" outlineLevel="1"/>
    <row r="64" spans="1:7" outlineLevel="1"/>
    <row r="65" spans="1:7" s="10" customFormat="1" outlineLevel="1">
      <c r="A65" s="6"/>
      <c r="B65" s="7"/>
      <c r="C65" s="7"/>
      <c r="D65" s="7"/>
      <c r="E65" s="8"/>
      <c r="F65" s="6"/>
      <c r="G65" s="15"/>
    </row>
    <row r="66" spans="1:7" s="10" customFormat="1" outlineLevel="1">
      <c r="A66" s="6"/>
      <c r="B66" s="7"/>
      <c r="C66" s="7"/>
      <c r="D66" s="7"/>
      <c r="E66" s="8"/>
      <c r="F66" s="6"/>
      <c r="G66" s="15"/>
    </row>
    <row r="67" spans="1:7" s="10" customFormat="1" outlineLevel="1">
      <c r="A67" s="6"/>
      <c r="B67" s="7"/>
      <c r="C67" s="7"/>
      <c r="D67" s="7"/>
      <c r="E67" s="8"/>
      <c r="F67" s="6"/>
      <c r="G67" s="15"/>
    </row>
    <row r="68" spans="1:7" s="10" customFormat="1" outlineLevel="1">
      <c r="A68" s="6"/>
      <c r="B68" s="7"/>
      <c r="C68" s="7"/>
      <c r="D68" s="7"/>
      <c r="E68" s="8"/>
      <c r="F68" s="6"/>
      <c r="G68" s="15"/>
    </row>
    <row r="69" spans="1:7" s="10" customFormat="1" outlineLevel="1">
      <c r="A69" s="6"/>
      <c r="B69" s="7"/>
      <c r="C69" s="7"/>
      <c r="D69" s="7"/>
      <c r="E69" s="8"/>
      <c r="F69" s="6"/>
      <c r="G69" s="15"/>
    </row>
    <row r="70" spans="1:7" s="10" customFormat="1" outlineLevel="1">
      <c r="A70" s="6"/>
      <c r="B70" s="7"/>
      <c r="C70" s="7"/>
      <c r="D70" s="7"/>
      <c r="E70" s="8"/>
      <c r="F70" s="6"/>
      <c r="G70" s="15"/>
    </row>
    <row r="71" spans="1:7" outlineLevel="1"/>
    <row r="72" spans="1:7" outlineLevel="1"/>
    <row r="73" spans="1:7" outlineLevel="1"/>
    <row r="74" spans="1:7" outlineLevel="1"/>
    <row r="75" spans="1:7" outlineLevel="1"/>
    <row r="76" spans="1:7" s="10" customFormat="1" outlineLevel="1">
      <c r="A76" s="6"/>
      <c r="B76" s="7"/>
      <c r="C76" s="7"/>
      <c r="D76" s="7"/>
      <c r="E76" s="8"/>
      <c r="F76" s="6"/>
      <c r="G76" s="15"/>
    </row>
    <row r="77" spans="1:7" s="10" customFormat="1" outlineLevel="1">
      <c r="A77" s="6"/>
      <c r="B77" s="7"/>
      <c r="C77" s="7"/>
      <c r="D77" s="7"/>
      <c r="E77" s="8"/>
      <c r="F77" s="6"/>
      <c r="G77" s="15"/>
    </row>
    <row r="78" spans="1:7" s="10" customFormat="1" outlineLevel="1">
      <c r="A78" s="6"/>
      <c r="B78" s="7"/>
      <c r="C78" s="7"/>
      <c r="D78" s="7"/>
      <c r="E78" s="8"/>
      <c r="F78" s="6"/>
      <c r="G78" s="15"/>
    </row>
    <row r="79" spans="1:7" s="10" customFormat="1" outlineLevel="1">
      <c r="A79" s="6"/>
      <c r="B79" s="7"/>
      <c r="C79" s="7"/>
      <c r="D79" s="7"/>
      <c r="E79" s="8"/>
      <c r="F79" s="6"/>
      <c r="G79" s="15"/>
    </row>
    <row r="80" spans="1:7" s="10" customFormat="1" outlineLevel="1">
      <c r="A80" s="6"/>
      <c r="B80" s="7"/>
      <c r="C80" s="7"/>
      <c r="D80" s="7"/>
      <c r="E80" s="8"/>
      <c r="F80" s="6"/>
      <c r="G80" s="15"/>
    </row>
    <row r="81" spans="1:7" s="10" customFormat="1" outlineLevel="1">
      <c r="A81" s="6"/>
      <c r="B81" s="7"/>
      <c r="C81" s="7"/>
      <c r="D81" s="7"/>
      <c r="E81" s="8"/>
      <c r="F81" s="6"/>
      <c r="G81" s="15"/>
    </row>
    <row r="82" spans="1:7" s="10" customFormat="1" outlineLevel="1">
      <c r="A82" s="6"/>
      <c r="B82" s="7"/>
      <c r="C82" s="7"/>
      <c r="D82" s="7"/>
      <c r="E82" s="8"/>
      <c r="F82" s="6"/>
      <c r="G82" s="15"/>
    </row>
    <row r="83" spans="1:7" s="10" customFormat="1" outlineLevel="1">
      <c r="A83" s="6"/>
      <c r="B83" s="7"/>
      <c r="C83" s="7"/>
      <c r="D83" s="7"/>
      <c r="E83" s="8"/>
      <c r="F83" s="6"/>
      <c r="G83" s="15"/>
    </row>
    <row r="84" spans="1:7" s="10" customFormat="1" outlineLevel="1">
      <c r="A84" s="6"/>
      <c r="B84" s="7"/>
      <c r="C84" s="7"/>
      <c r="D84" s="7"/>
      <c r="E84" s="8"/>
      <c r="F84" s="6"/>
      <c r="G84" s="15"/>
    </row>
    <row r="85" spans="1:7" s="10" customFormat="1" outlineLevel="1">
      <c r="A85" s="6"/>
      <c r="B85" s="7"/>
      <c r="C85" s="7"/>
      <c r="D85" s="7"/>
      <c r="E85" s="8"/>
      <c r="F85" s="6"/>
      <c r="G85" s="15"/>
    </row>
    <row r="86" spans="1:7" s="10" customFormat="1" outlineLevel="1">
      <c r="A86" s="6"/>
      <c r="B86" s="7"/>
      <c r="C86" s="7"/>
      <c r="D86" s="7"/>
      <c r="E86" s="8"/>
      <c r="F86" s="6"/>
      <c r="G86" s="15"/>
    </row>
    <row r="87" spans="1:7" s="10" customFormat="1" outlineLevel="1">
      <c r="A87" s="6"/>
      <c r="B87" s="7"/>
      <c r="C87" s="7"/>
      <c r="D87" s="7"/>
      <c r="E87" s="8"/>
      <c r="F87" s="6"/>
      <c r="G87" s="15"/>
    </row>
    <row r="88" spans="1:7" outlineLevel="1"/>
    <row r="89" spans="1:7" outlineLevel="1"/>
    <row r="90" spans="1:7" outlineLevel="1"/>
    <row r="91" spans="1:7" s="10" customFormat="1" outlineLevel="1">
      <c r="A91" s="6"/>
      <c r="B91" s="7"/>
      <c r="C91" s="7"/>
      <c r="D91" s="7"/>
      <c r="E91" s="8"/>
      <c r="F91" s="6"/>
      <c r="G91" s="15"/>
    </row>
    <row r="92" spans="1:7" s="10" customFormat="1" outlineLevel="1">
      <c r="A92" s="6"/>
      <c r="B92" s="7"/>
      <c r="C92" s="7"/>
      <c r="D92" s="7"/>
      <c r="E92" s="8"/>
      <c r="F92" s="6"/>
      <c r="G92" s="15"/>
    </row>
    <row r="93" spans="1:7" ht="12.75" customHeight="1" outlineLevel="1"/>
    <row r="96" spans="1:7" outlineLevel="1"/>
    <row r="97" spans="1:7" outlineLevel="1"/>
    <row r="98" spans="1:7" outlineLevel="1"/>
    <row r="99" spans="1:7" outlineLevel="1"/>
    <row r="100" spans="1:7" s="10" customFormat="1" outlineLevel="1">
      <c r="A100" s="6"/>
      <c r="B100" s="7"/>
      <c r="C100" s="7"/>
      <c r="D100" s="7"/>
      <c r="E100" s="8"/>
      <c r="F100" s="6"/>
      <c r="G100" s="15"/>
    </row>
    <row r="101" spans="1:7" s="10" customFormat="1" outlineLevel="1">
      <c r="A101" s="6"/>
      <c r="B101" s="7"/>
      <c r="C101" s="7"/>
      <c r="D101" s="7"/>
      <c r="E101" s="8"/>
      <c r="F101" s="6"/>
      <c r="G101" s="15"/>
    </row>
    <row r="102" spans="1:7" s="10" customFormat="1" outlineLevel="1">
      <c r="A102" s="6"/>
      <c r="B102" s="7"/>
      <c r="C102" s="7"/>
      <c r="D102" s="7"/>
      <c r="E102" s="8"/>
      <c r="F102" s="6"/>
      <c r="G102" s="15"/>
    </row>
    <row r="103" spans="1:7" s="10" customFormat="1" outlineLevel="1">
      <c r="A103" s="6"/>
      <c r="B103" s="7"/>
      <c r="C103" s="7"/>
      <c r="D103" s="7"/>
      <c r="E103" s="8"/>
      <c r="F103" s="6"/>
      <c r="G103" s="15"/>
    </row>
    <row r="104" spans="1:7" ht="12.75" customHeight="1" outlineLevel="1"/>
    <row r="107" spans="1:7" outlineLevel="1"/>
    <row r="108" spans="1:7" outlineLevel="1"/>
    <row r="109" spans="1:7" s="10" customFormat="1" outlineLevel="1">
      <c r="A109" s="6"/>
      <c r="B109" s="7"/>
      <c r="C109" s="7"/>
      <c r="D109" s="7"/>
      <c r="E109" s="8"/>
      <c r="F109" s="6"/>
      <c r="G109" s="15"/>
    </row>
    <row r="110" spans="1:7" ht="12.75" customHeight="1" outlineLevel="1"/>
    <row r="113" outlineLevel="1"/>
    <row r="114" outlineLevel="1"/>
    <row r="115" outlineLevel="1"/>
    <row r="116" outlineLevel="1"/>
    <row r="117" outlineLevel="1"/>
    <row r="118" outlineLevel="1"/>
    <row r="119" outlineLevel="1"/>
    <row r="120" ht="12.75" customHeight="1" outlineLevel="1"/>
    <row r="123" outlineLevel="1"/>
    <row r="124" outlineLevel="1"/>
    <row r="125" outlineLevel="1"/>
    <row r="126" ht="12.75" customHeight="1" outlineLevel="1"/>
    <row r="127" outlineLevel="1"/>
    <row r="128" outlineLevel="1"/>
    <row r="129" spans="1:7" s="16" customFormat="1" ht="26.25" customHeight="1" outlineLevel="1">
      <c r="A129" s="6"/>
      <c r="B129" s="7"/>
      <c r="C129" s="7"/>
      <c r="D129" s="7"/>
      <c r="E129" s="8"/>
      <c r="F129" s="6"/>
      <c r="G129" s="15"/>
    </row>
    <row r="130" spans="1:7" outlineLevel="1"/>
    <row r="131" spans="1:7" outlineLevel="1"/>
    <row r="132" spans="1:7" outlineLevel="1"/>
    <row r="133" spans="1:7" s="10" customFormat="1" ht="20.100000000000001" customHeight="1" outlineLevel="1">
      <c r="A133" s="6"/>
      <c r="B133" s="7"/>
      <c r="C133" s="7"/>
      <c r="D133" s="7"/>
      <c r="E133" s="8"/>
      <c r="F133" s="6"/>
      <c r="G133" s="15"/>
    </row>
    <row r="134" spans="1:7" s="10" customFormat="1" ht="20.100000000000001" customHeight="1" outlineLevel="1">
      <c r="A134" s="6"/>
      <c r="B134" s="7"/>
      <c r="C134" s="7"/>
      <c r="D134" s="7"/>
      <c r="E134" s="8"/>
      <c r="F134" s="6"/>
      <c r="G134" s="15"/>
    </row>
    <row r="135" spans="1:7" ht="12.75" customHeight="1" outlineLevel="1"/>
    <row r="138" spans="1:7" outlineLevel="1"/>
    <row r="139" spans="1:7" outlineLevel="1"/>
    <row r="140" spans="1:7" outlineLevel="1"/>
    <row r="141" spans="1:7" s="16" customFormat="1" outlineLevel="1">
      <c r="A141" s="6"/>
      <c r="B141" s="7"/>
      <c r="C141" s="7"/>
      <c r="D141" s="7"/>
      <c r="E141" s="8"/>
      <c r="F141" s="6"/>
      <c r="G141" s="15"/>
    </row>
    <row r="142" spans="1:7" ht="12.75" customHeight="1" outlineLevel="1"/>
    <row r="145" spans="1:7" outlineLevel="1"/>
    <row r="146" spans="1:7" outlineLevel="1"/>
    <row r="147" spans="1:7" outlineLevel="1"/>
    <row r="148" spans="1:7" outlineLevel="1"/>
    <row r="149" spans="1:7" outlineLevel="1"/>
    <row r="150" spans="1:7" outlineLevel="1"/>
    <row r="151" spans="1:7" ht="12.75" customHeight="1" outlineLevel="1"/>
    <row r="154" spans="1:7" s="16" customFormat="1" outlineLevel="1">
      <c r="A154" s="6"/>
      <c r="B154" s="7"/>
      <c r="C154" s="7"/>
      <c r="D154" s="7"/>
      <c r="E154" s="8"/>
      <c r="F154" s="6"/>
      <c r="G154" s="15"/>
    </row>
    <row r="155" spans="1:7" s="16" customFormat="1" outlineLevel="1">
      <c r="A155" s="6"/>
      <c r="B155" s="7"/>
      <c r="C155" s="7"/>
      <c r="D155" s="7"/>
      <c r="E155" s="8"/>
      <c r="F155" s="6"/>
      <c r="G155" s="15"/>
    </row>
    <row r="156" spans="1:7" s="16" customFormat="1" outlineLevel="1">
      <c r="A156" s="6"/>
      <c r="B156" s="7"/>
      <c r="C156" s="7"/>
      <c r="D156" s="7"/>
      <c r="E156" s="8"/>
      <c r="F156" s="6"/>
      <c r="G156" s="15"/>
    </row>
    <row r="157" spans="1:7" s="16" customFormat="1" outlineLevel="1">
      <c r="A157" s="6"/>
      <c r="B157" s="7"/>
      <c r="C157" s="7"/>
      <c r="D157" s="7"/>
      <c r="E157" s="8"/>
      <c r="F157" s="6"/>
      <c r="G157" s="15"/>
    </row>
    <row r="158" spans="1:7" s="16" customFormat="1" outlineLevel="1">
      <c r="A158" s="6"/>
      <c r="B158" s="7"/>
      <c r="C158" s="7"/>
      <c r="D158" s="7"/>
      <c r="E158" s="8"/>
      <c r="F158" s="6"/>
      <c r="G158" s="15"/>
    </row>
    <row r="159" spans="1:7" s="16" customFormat="1" outlineLevel="1">
      <c r="A159" s="6"/>
      <c r="B159" s="7"/>
      <c r="C159" s="7"/>
      <c r="D159" s="7"/>
      <c r="E159" s="8"/>
      <c r="F159" s="6"/>
      <c r="G159" s="15"/>
    </row>
    <row r="160" spans="1:7" s="16" customFormat="1" outlineLevel="1">
      <c r="A160" s="6"/>
      <c r="B160" s="7"/>
      <c r="C160" s="7"/>
      <c r="D160" s="7"/>
      <c r="E160" s="8"/>
      <c r="F160" s="6"/>
      <c r="G160" s="15"/>
    </row>
    <row r="161" spans="1:7" s="16" customFormat="1" outlineLevel="1">
      <c r="A161" s="6"/>
      <c r="B161" s="7"/>
      <c r="C161" s="7"/>
      <c r="D161" s="7"/>
      <c r="E161" s="8"/>
      <c r="F161" s="6"/>
      <c r="G161" s="15"/>
    </row>
    <row r="162" spans="1:7" s="16" customFormat="1" outlineLevel="1">
      <c r="A162" s="6"/>
      <c r="B162" s="7"/>
      <c r="C162" s="7"/>
      <c r="D162" s="7"/>
      <c r="E162" s="8"/>
      <c r="F162" s="6"/>
      <c r="G162" s="15"/>
    </row>
    <row r="163" spans="1:7" s="16" customFormat="1" outlineLevel="1">
      <c r="A163" s="6"/>
      <c r="B163" s="7"/>
      <c r="C163" s="7"/>
      <c r="D163" s="7"/>
      <c r="E163" s="8"/>
      <c r="F163" s="6"/>
      <c r="G163" s="15"/>
    </row>
    <row r="164" spans="1:7" s="16" customFormat="1" outlineLevel="1">
      <c r="A164" s="6"/>
      <c r="B164" s="7"/>
      <c r="C164" s="7"/>
      <c r="D164" s="7"/>
      <c r="E164" s="8"/>
      <c r="F164" s="6"/>
      <c r="G164" s="15"/>
    </row>
    <row r="165" spans="1:7" s="16" customFormat="1" outlineLevel="1">
      <c r="A165" s="6"/>
      <c r="B165" s="7"/>
      <c r="C165" s="7"/>
      <c r="D165" s="7"/>
      <c r="E165" s="8"/>
      <c r="F165" s="6"/>
      <c r="G165" s="15"/>
    </row>
    <row r="166" spans="1:7" s="16" customFormat="1" outlineLevel="1">
      <c r="A166" s="6"/>
      <c r="B166" s="7"/>
      <c r="C166" s="7"/>
      <c r="D166" s="7"/>
      <c r="E166" s="8"/>
      <c r="F166" s="6"/>
      <c r="G166" s="15"/>
    </row>
    <row r="167" spans="1:7" s="16" customFormat="1" outlineLevel="1">
      <c r="A167" s="6"/>
      <c r="B167" s="7"/>
      <c r="C167" s="7"/>
      <c r="D167" s="7"/>
      <c r="E167" s="8"/>
      <c r="F167" s="6"/>
      <c r="G167" s="15"/>
    </row>
    <row r="168" spans="1:7" s="16" customFormat="1" outlineLevel="1">
      <c r="A168" s="6"/>
      <c r="B168" s="7"/>
      <c r="C168" s="7"/>
      <c r="D168" s="7"/>
      <c r="E168" s="8"/>
      <c r="F168" s="6"/>
      <c r="G168" s="15"/>
    </row>
    <row r="169" spans="1:7" s="16" customFormat="1" outlineLevel="1">
      <c r="A169" s="6"/>
      <c r="B169" s="7"/>
      <c r="C169" s="7"/>
      <c r="D169" s="7"/>
      <c r="E169" s="8"/>
      <c r="F169" s="6"/>
      <c r="G169" s="15"/>
    </row>
    <row r="170" spans="1:7" s="16" customFormat="1" outlineLevel="1">
      <c r="A170" s="6"/>
      <c r="B170" s="7"/>
      <c r="C170" s="7"/>
      <c r="D170" s="7"/>
      <c r="E170" s="8"/>
      <c r="F170" s="6"/>
      <c r="G170" s="15"/>
    </row>
    <row r="171" spans="1:7" s="16" customFormat="1" outlineLevel="1">
      <c r="A171" s="6"/>
      <c r="B171" s="7"/>
      <c r="C171" s="7"/>
      <c r="D171" s="7"/>
      <c r="E171" s="8"/>
      <c r="F171" s="6"/>
      <c r="G171" s="15"/>
    </row>
    <row r="172" spans="1:7" s="16" customFormat="1" outlineLevel="1">
      <c r="A172" s="6"/>
      <c r="B172" s="7"/>
      <c r="C172" s="7"/>
      <c r="D172" s="7"/>
      <c r="E172" s="8"/>
      <c r="F172" s="6"/>
      <c r="G172" s="15"/>
    </row>
    <row r="173" spans="1:7" s="16" customFormat="1" outlineLevel="1">
      <c r="A173" s="6"/>
      <c r="B173" s="7"/>
      <c r="C173" s="7"/>
      <c r="D173" s="7"/>
      <c r="E173" s="8"/>
      <c r="F173" s="6"/>
      <c r="G173" s="15"/>
    </row>
    <row r="174" spans="1:7" s="16" customFormat="1" outlineLevel="1">
      <c r="A174" s="6"/>
      <c r="B174" s="7"/>
      <c r="C174" s="7"/>
      <c r="D174" s="7"/>
      <c r="E174" s="8"/>
      <c r="F174" s="6"/>
      <c r="G174" s="15"/>
    </row>
    <row r="175" spans="1:7" s="16" customFormat="1" outlineLevel="1">
      <c r="A175" s="6"/>
      <c r="B175" s="7"/>
      <c r="C175" s="7"/>
      <c r="D175" s="7"/>
      <c r="E175" s="8"/>
      <c r="F175" s="6"/>
      <c r="G175" s="15"/>
    </row>
    <row r="176" spans="1:7" outlineLevel="1"/>
    <row r="177" spans="1:7" outlineLevel="1"/>
    <row r="178" spans="1:7" s="16" customFormat="1" outlineLevel="1">
      <c r="A178" s="6"/>
      <c r="B178" s="7"/>
      <c r="C178" s="7"/>
      <c r="D178" s="7"/>
      <c r="E178" s="8"/>
      <c r="F178" s="6"/>
      <c r="G178" s="15"/>
    </row>
    <row r="179" spans="1:7" s="16" customFormat="1" outlineLevel="1">
      <c r="A179" s="6"/>
      <c r="B179" s="7"/>
      <c r="C179" s="7"/>
      <c r="D179" s="7"/>
      <c r="E179" s="8"/>
      <c r="F179" s="6"/>
      <c r="G179" s="15"/>
    </row>
    <row r="180" spans="1:7" s="16" customFormat="1" outlineLevel="1">
      <c r="A180" s="6"/>
      <c r="B180" s="7"/>
      <c r="C180" s="7"/>
      <c r="D180" s="7"/>
      <c r="E180" s="8"/>
      <c r="F180" s="6"/>
      <c r="G180" s="15"/>
    </row>
    <row r="181" spans="1:7" s="16" customFormat="1" outlineLevel="1">
      <c r="A181" s="6"/>
      <c r="B181" s="7"/>
      <c r="C181" s="7"/>
      <c r="D181" s="7"/>
      <c r="E181" s="8"/>
      <c r="F181" s="6"/>
      <c r="G181" s="15"/>
    </row>
    <row r="182" spans="1:7" s="16" customFormat="1" outlineLevel="1">
      <c r="A182" s="6"/>
      <c r="B182" s="7"/>
      <c r="C182" s="7"/>
      <c r="D182" s="7"/>
      <c r="E182" s="8"/>
      <c r="F182" s="6"/>
      <c r="G182" s="15"/>
    </row>
    <row r="183" spans="1:7" outlineLevel="1"/>
    <row r="184" spans="1:7" s="16" customFormat="1" outlineLevel="1">
      <c r="A184" s="6"/>
      <c r="B184" s="7"/>
      <c r="C184" s="7"/>
      <c r="D184" s="7"/>
      <c r="E184" s="8"/>
      <c r="F184" s="6"/>
      <c r="G184" s="15"/>
    </row>
    <row r="185" spans="1:7" s="16" customFormat="1" outlineLevel="1">
      <c r="A185" s="6"/>
      <c r="B185" s="7"/>
      <c r="C185" s="7"/>
      <c r="D185" s="7"/>
      <c r="E185" s="8"/>
      <c r="F185" s="6"/>
      <c r="G185" s="15"/>
    </row>
    <row r="186" spans="1:7" s="16" customFormat="1" outlineLevel="1">
      <c r="A186" s="6"/>
      <c r="B186" s="7"/>
      <c r="C186" s="7"/>
      <c r="D186" s="7"/>
      <c r="E186" s="8"/>
      <c r="F186" s="6"/>
      <c r="G186" s="15"/>
    </row>
    <row r="187" spans="1:7" s="16" customFormat="1" outlineLevel="1">
      <c r="A187" s="6"/>
      <c r="B187" s="7"/>
      <c r="C187" s="7"/>
      <c r="D187" s="7"/>
      <c r="E187" s="8"/>
      <c r="F187" s="6"/>
      <c r="G187" s="15"/>
    </row>
    <row r="188" spans="1:7" s="16" customFormat="1" outlineLevel="1">
      <c r="A188" s="6"/>
      <c r="B188" s="7"/>
      <c r="C188" s="7"/>
      <c r="D188" s="7"/>
      <c r="E188" s="8"/>
      <c r="F188" s="6"/>
      <c r="G188" s="15"/>
    </row>
    <row r="189" spans="1:7" s="16" customFormat="1" outlineLevel="1">
      <c r="A189" s="6"/>
      <c r="B189" s="7"/>
      <c r="C189" s="7"/>
      <c r="D189" s="7"/>
      <c r="E189" s="8"/>
      <c r="F189" s="6"/>
      <c r="G189" s="15"/>
    </row>
    <row r="190" spans="1:7" s="16" customFormat="1" outlineLevel="1">
      <c r="A190" s="6"/>
      <c r="B190" s="7"/>
      <c r="C190" s="7"/>
      <c r="D190" s="7"/>
      <c r="E190" s="8"/>
      <c r="F190" s="6"/>
      <c r="G190" s="15"/>
    </row>
    <row r="191" spans="1:7" s="16" customFormat="1" outlineLevel="1">
      <c r="A191" s="6"/>
      <c r="B191" s="7"/>
      <c r="C191" s="7"/>
      <c r="D191" s="7"/>
      <c r="E191" s="8"/>
      <c r="F191" s="6"/>
      <c r="G191" s="15"/>
    </row>
    <row r="192" spans="1:7" s="16" customFormat="1" outlineLevel="1">
      <c r="A192" s="6"/>
      <c r="B192" s="7"/>
      <c r="C192" s="7"/>
      <c r="D192" s="7"/>
      <c r="E192" s="8"/>
      <c r="F192" s="6"/>
      <c r="G192" s="15"/>
    </row>
    <row r="193" spans="1:7" s="16" customFormat="1" outlineLevel="1">
      <c r="A193" s="6"/>
      <c r="B193" s="7"/>
      <c r="C193" s="7"/>
      <c r="D193" s="7"/>
      <c r="E193" s="8"/>
      <c r="F193" s="6"/>
      <c r="G193" s="15"/>
    </row>
    <row r="194" spans="1:7" s="16" customFormat="1" outlineLevel="1">
      <c r="A194" s="6"/>
      <c r="B194" s="7"/>
      <c r="C194" s="7"/>
      <c r="D194" s="7"/>
      <c r="E194" s="8"/>
      <c r="F194" s="6"/>
      <c r="G194" s="15"/>
    </row>
    <row r="195" spans="1:7" s="16" customFormat="1" outlineLevel="1">
      <c r="A195" s="6"/>
      <c r="B195" s="7"/>
      <c r="C195" s="7"/>
      <c r="D195" s="7"/>
      <c r="E195" s="8"/>
      <c r="F195" s="6"/>
      <c r="G195" s="15"/>
    </row>
    <row r="196" spans="1:7" s="16" customFormat="1" outlineLevel="1">
      <c r="A196" s="6"/>
      <c r="B196" s="7"/>
      <c r="C196" s="7"/>
      <c r="D196" s="7"/>
      <c r="E196" s="8"/>
      <c r="F196" s="6"/>
      <c r="G196" s="15"/>
    </row>
    <row r="197" spans="1:7" s="16" customFormat="1" outlineLevel="1">
      <c r="A197" s="6"/>
      <c r="B197" s="7"/>
      <c r="C197" s="7"/>
      <c r="D197" s="7"/>
      <c r="E197" s="8"/>
      <c r="F197" s="6"/>
      <c r="G197" s="15"/>
    </row>
    <row r="198" spans="1:7" s="16" customFormat="1" outlineLevel="1">
      <c r="A198" s="6"/>
      <c r="B198" s="7"/>
      <c r="C198" s="7"/>
      <c r="D198" s="7"/>
      <c r="E198" s="8"/>
      <c r="F198" s="6"/>
      <c r="G198" s="15"/>
    </row>
    <row r="199" spans="1:7" s="16" customFormat="1" outlineLevel="1">
      <c r="A199" s="6"/>
      <c r="B199" s="7"/>
      <c r="C199" s="7"/>
      <c r="D199" s="7"/>
      <c r="E199" s="8"/>
      <c r="F199" s="6"/>
      <c r="G199" s="15"/>
    </row>
    <row r="200" spans="1:7" s="16" customFormat="1" outlineLevel="1">
      <c r="A200" s="6"/>
      <c r="B200" s="7"/>
      <c r="C200" s="7"/>
      <c r="D200" s="7"/>
      <c r="E200" s="8"/>
      <c r="F200" s="6"/>
      <c r="G200" s="15"/>
    </row>
    <row r="201" spans="1:7" s="16" customFormat="1" outlineLevel="1">
      <c r="A201" s="6"/>
      <c r="B201" s="7"/>
      <c r="C201" s="7"/>
      <c r="D201" s="7"/>
      <c r="E201" s="8"/>
      <c r="F201" s="6"/>
      <c r="G201" s="15"/>
    </row>
    <row r="202" spans="1:7" s="16" customFormat="1" outlineLevel="1">
      <c r="A202" s="6"/>
      <c r="B202" s="7"/>
      <c r="C202" s="7"/>
      <c r="D202" s="7"/>
      <c r="E202" s="8"/>
      <c r="F202" s="6"/>
      <c r="G202" s="15"/>
    </row>
    <row r="203" spans="1:7" s="16" customFormat="1" outlineLevel="1">
      <c r="A203" s="6"/>
      <c r="B203" s="7"/>
      <c r="C203" s="7"/>
      <c r="D203" s="7"/>
      <c r="E203" s="8"/>
      <c r="F203" s="6"/>
      <c r="G203" s="15"/>
    </row>
    <row r="204" spans="1:7" outlineLevel="1"/>
    <row r="205" spans="1:7" outlineLevel="1"/>
    <row r="206" spans="1:7" outlineLevel="1"/>
    <row r="207" spans="1:7" outlineLevel="1"/>
    <row r="208" spans="1:7" outlineLevel="1"/>
    <row r="209" spans="1:7" outlineLevel="1"/>
    <row r="210" spans="1:7" outlineLevel="1"/>
    <row r="211" spans="1:7" s="16" customFormat="1" outlineLevel="1">
      <c r="A211" s="6"/>
      <c r="B211" s="7"/>
      <c r="C211" s="7"/>
      <c r="D211" s="7"/>
      <c r="E211" s="8"/>
      <c r="F211" s="6"/>
      <c r="G211" s="15"/>
    </row>
    <row r="212" spans="1:7" s="16" customFormat="1" outlineLevel="1">
      <c r="A212" s="6"/>
      <c r="B212" s="7"/>
      <c r="C212" s="7"/>
      <c r="D212" s="7"/>
      <c r="E212" s="8"/>
      <c r="F212" s="6"/>
      <c r="G212" s="15"/>
    </row>
    <row r="213" spans="1:7" s="16" customFormat="1" outlineLevel="1">
      <c r="A213" s="6"/>
      <c r="B213" s="7"/>
      <c r="C213" s="7"/>
      <c r="D213" s="7"/>
      <c r="E213" s="8"/>
      <c r="F213" s="6"/>
      <c r="G213" s="15"/>
    </row>
    <row r="214" spans="1:7" s="16" customFormat="1" outlineLevel="1">
      <c r="A214" s="6"/>
      <c r="B214" s="7"/>
      <c r="C214" s="7"/>
      <c r="D214" s="7"/>
      <c r="E214" s="8"/>
      <c r="F214" s="6"/>
      <c r="G214" s="15"/>
    </row>
    <row r="215" spans="1:7" s="16" customFormat="1" outlineLevel="1">
      <c r="A215" s="6"/>
      <c r="B215" s="7"/>
      <c r="C215" s="7"/>
      <c r="D215" s="7"/>
      <c r="E215" s="8"/>
      <c r="F215" s="6"/>
      <c r="G215" s="15"/>
    </row>
    <row r="216" spans="1:7" s="16" customFormat="1" outlineLevel="1">
      <c r="A216" s="6"/>
      <c r="B216" s="7"/>
      <c r="C216" s="7"/>
      <c r="D216" s="7"/>
      <c r="E216" s="8"/>
      <c r="F216" s="6"/>
      <c r="G216" s="15"/>
    </row>
    <row r="217" spans="1:7" s="16" customFormat="1" outlineLevel="1">
      <c r="A217" s="6"/>
      <c r="B217" s="7"/>
      <c r="C217" s="7"/>
      <c r="D217" s="7"/>
      <c r="E217" s="8"/>
      <c r="F217" s="6"/>
      <c r="G217" s="15"/>
    </row>
    <row r="218" spans="1:7" s="16" customFormat="1" outlineLevel="1">
      <c r="A218" s="6"/>
      <c r="B218" s="7"/>
      <c r="C218" s="7"/>
      <c r="D218" s="7"/>
      <c r="E218" s="8"/>
      <c r="F218" s="6"/>
      <c r="G218" s="15"/>
    </row>
    <row r="219" spans="1:7" s="16" customFormat="1" outlineLevel="1">
      <c r="A219" s="6"/>
      <c r="B219" s="7"/>
      <c r="C219" s="7"/>
      <c r="D219" s="7"/>
      <c r="E219" s="8"/>
      <c r="F219" s="6"/>
      <c r="G219" s="15"/>
    </row>
    <row r="220" spans="1:7" s="16" customFormat="1" outlineLevel="1">
      <c r="A220" s="6"/>
      <c r="B220" s="7"/>
      <c r="C220" s="7"/>
      <c r="D220" s="7"/>
      <c r="E220" s="8"/>
      <c r="F220" s="6"/>
      <c r="G220" s="15"/>
    </row>
    <row r="221" spans="1:7" s="16" customFormat="1" outlineLevel="1">
      <c r="A221" s="6"/>
      <c r="B221" s="7"/>
      <c r="C221" s="7"/>
      <c r="D221" s="7"/>
      <c r="E221" s="8"/>
      <c r="F221" s="6"/>
      <c r="G221" s="15"/>
    </row>
    <row r="222" spans="1:7" s="16" customFormat="1" outlineLevel="1">
      <c r="A222" s="6"/>
      <c r="B222" s="7"/>
      <c r="C222" s="7"/>
      <c r="D222" s="7"/>
      <c r="E222" s="8"/>
      <c r="F222" s="6"/>
      <c r="G222" s="15"/>
    </row>
    <row r="223" spans="1:7" s="16" customFormat="1" outlineLevel="1">
      <c r="A223" s="6"/>
      <c r="B223" s="7"/>
      <c r="C223" s="7"/>
      <c r="D223" s="7"/>
      <c r="E223" s="8"/>
      <c r="F223" s="6"/>
      <c r="G223" s="15"/>
    </row>
    <row r="224" spans="1:7" s="16" customFormat="1" outlineLevel="1">
      <c r="A224" s="6"/>
      <c r="B224" s="7"/>
      <c r="C224" s="7"/>
      <c r="D224" s="7"/>
      <c r="E224" s="8"/>
      <c r="F224" s="6"/>
      <c r="G224" s="15"/>
    </row>
    <row r="225" spans="1:7" s="16" customFormat="1" outlineLevel="1">
      <c r="A225" s="6"/>
      <c r="B225" s="7"/>
      <c r="C225" s="7"/>
      <c r="D225" s="7"/>
      <c r="E225" s="8"/>
      <c r="F225" s="6"/>
      <c r="G225" s="15"/>
    </row>
    <row r="226" spans="1:7" s="16" customFormat="1" outlineLevel="1">
      <c r="A226" s="6"/>
      <c r="B226" s="7"/>
      <c r="C226" s="7"/>
      <c r="D226" s="7"/>
      <c r="E226" s="8"/>
      <c r="F226" s="6"/>
      <c r="G226" s="15"/>
    </row>
    <row r="227" spans="1:7" s="16" customFormat="1" outlineLevel="1">
      <c r="A227" s="6"/>
      <c r="B227" s="7"/>
      <c r="C227" s="7"/>
      <c r="D227" s="7"/>
      <c r="E227" s="8"/>
      <c r="F227" s="6"/>
      <c r="G227" s="15"/>
    </row>
    <row r="228" spans="1:7" s="16" customFormat="1" outlineLevel="1">
      <c r="A228" s="6"/>
      <c r="B228" s="7"/>
      <c r="C228" s="7"/>
      <c r="D228" s="7"/>
      <c r="E228" s="8"/>
      <c r="F228" s="6"/>
      <c r="G228" s="15"/>
    </row>
    <row r="229" spans="1:7" s="16" customFormat="1" outlineLevel="1">
      <c r="A229" s="6"/>
      <c r="B229" s="7"/>
      <c r="C229" s="7"/>
      <c r="D229" s="7"/>
      <c r="E229" s="8"/>
      <c r="F229" s="6"/>
      <c r="G229" s="15"/>
    </row>
    <row r="230" spans="1:7" s="16" customFormat="1" outlineLevel="1">
      <c r="A230" s="6"/>
      <c r="B230" s="7"/>
      <c r="C230" s="7"/>
      <c r="D230" s="7"/>
      <c r="E230" s="8"/>
      <c r="F230" s="6"/>
      <c r="G230" s="15"/>
    </row>
    <row r="231" spans="1:7" s="16" customFormat="1" outlineLevel="1">
      <c r="A231" s="6"/>
      <c r="B231" s="7"/>
      <c r="C231" s="7"/>
      <c r="D231" s="7"/>
      <c r="E231" s="8"/>
      <c r="F231" s="6"/>
      <c r="G231" s="15"/>
    </row>
    <row r="232" spans="1:7" s="16" customFormat="1" outlineLevel="1">
      <c r="A232" s="6"/>
      <c r="B232" s="7"/>
      <c r="C232" s="7"/>
      <c r="D232" s="7"/>
      <c r="E232" s="8"/>
      <c r="F232" s="6"/>
      <c r="G232" s="15"/>
    </row>
    <row r="233" spans="1:7" s="16" customFormat="1" outlineLevel="1">
      <c r="A233" s="6"/>
      <c r="B233" s="7"/>
      <c r="C233" s="7"/>
      <c r="D233" s="7"/>
      <c r="E233" s="8"/>
      <c r="F233" s="6"/>
      <c r="G233" s="15"/>
    </row>
    <row r="234" spans="1:7" s="16" customFormat="1" outlineLevel="1">
      <c r="A234" s="6"/>
      <c r="B234" s="7"/>
      <c r="C234" s="7"/>
      <c r="D234" s="7"/>
      <c r="E234" s="8"/>
      <c r="F234" s="6"/>
      <c r="G234" s="15"/>
    </row>
    <row r="235" spans="1:7" s="16" customFormat="1" outlineLevel="1">
      <c r="A235" s="6"/>
      <c r="B235" s="7"/>
      <c r="C235" s="7"/>
      <c r="D235" s="7"/>
      <c r="E235" s="8"/>
      <c r="F235" s="6"/>
      <c r="G235" s="15"/>
    </row>
    <row r="236" spans="1:7" s="16" customFormat="1" outlineLevel="1">
      <c r="A236" s="6"/>
      <c r="B236" s="7"/>
      <c r="C236" s="7"/>
      <c r="D236" s="7"/>
      <c r="E236" s="8"/>
      <c r="F236" s="6"/>
      <c r="G236" s="15"/>
    </row>
    <row r="237" spans="1:7" s="16" customFormat="1" ht="12.75" customHeight="1" outlineLevel="1">
      <c r="A237" s="6"/>
      <c r="B237" s="7"/>
      <c r="C237" s="7"/>
      <c r="D237" s="7"/>
      <c r="E237" s="8"/>
      <c r="F237" s="6"/>
      <c r="G237" s="15"/>
    </row>
    <row r="238" spans="1:7" s="16" customFormat="1">
      <c r="A238" s="6"/>
      <c r="B238" s="7"/>
      <c r="C238" s="7"/>
      <c r="D238" s="7"/>
      <c r="E238" s="8"/>
      <c r="F238" s="6"/>
      <c r="G238" s="15"/>
    </row>
    <row r="240" spans="1:7" s="16" customFormat="1" outlineLevel="1">
      <c r="A240" s="6"/>
      <c r="B240" s="7"/>
      <c r="C240" s="7"/>
      <c r="D240" s="7"/>
      <c r="E240" s="8"/>
      <c r="F240" s="6"/>
      <c r="G240" s="15"/>
    </row>
    <row r="241" spans="1:7" s="16" customFormat="1" outlineLevel="1">
      <c r="A241" s="6"/>
      <c r="B241" s="7"/>
      <c r="C241" s="7"/>
      <c r="D241" s="7"/>
      <c r="E241" s="8"/>
      <c r="F241" s="6"/>
      <c r="G241" s="15"/>
    </row>
    <row r="242" spans="1:7" s="16" customFormat="1" outlineLevel="1">
      <c r="A242" s="6"/>
      <c r="B242" s="7"/>
      <c r="C242" s="7"/>
      <c r="D242" s="7"/>
      <c r="E242" s="8"/>
      <c r="F242" s="6"/>
      <c r="G242" s="15"/>
    </row>
    <row r="243" spans="1:7" s="16" customFormat="1" outlineLevel="1">
      <c r="A243" s="6"/>
      <c r="B243" s="7"/>
      <c r="C243" s="7"/>
      <c r="D243" s="7"/>
      <c r="E243" s="8"/>
      <c r="F243" s="6"/>
      <c r="G243" s="15"/>
    </row>
    <row r="244" spans="1:7" s="16" customFormat="1" outlineLevel="1">
      <c r="A244" s="6"/>
      <c r="B244" s="7"/>
      <c r="C244" s="7"/>
      <c r="D244" s="7"/>
      <c r="E244" s="8"/>
      <c r="F244" s="6"/>
      <c r="G244" s="15"/>
    </row>
    <row r="245" spans="1:7" s="16" customFormat="1" outlineLevel="1">
      <c r="A245" s="6"/>
      <c r="B245" s="7"/>
      <c r="C245" s="7"/>
      <c r="D245" s="7"/>
      <c r="E245" s="8"/>
      <c r="F245" s="6"/>
      <c r="G245" s="15"/>
    </row>
    <row r="246" spans="1:7" s="16" customFormat="1" outlineLevel="1">
      <c r="A246" s="6"/>
      <c r="B246" s="7"/>
      <c r="C246" s="7"/>
      <c r="D246" s="7"/>
      <c r="E246" s="8"/>
      <c r="F246" s="6"/>
      <c r="G246" s="15"/>
    </row>
    <row r="247" spans="1:7" s="16" customFormat="1" outlineLevel="1">
      <c r="A247" s="6"/>
      <c r="B247" s="7"/>
      <c r="C247" s="7"/>
      <c r="D247" s="7"/>
      <c r="E247" s="8"/>
      <c r="F247" s="6"/>
      <c r="G247" s="15"/>
    </row>
    <row r="248" spans="1:7" s="16" customFormat="1" outlineLevel="1">
      <c r="A248" s="6"/>
      <c r="B248" s="7"/>
      <c r="C248" s="7"/>
      <c r="D248" s="7"/>
      <c r="E248" s="8"/>
      <c r="F248" s="6"/>
      <c r="G248" s="15"/>
    </row>
    <row r="249" spans="1:7" s="16" customFormat="1" outlineLevel="1">
      <c r="A249" s="6"/>
      <c r="B249" s="7"/>
      <c r="C249" s="7"/>
      <c r="D249" s="7"/>
      <c r="E249" s="8"/>
      <c r="F249" s="6"/>
      <c r="G249" s="15"/>
    </row>
    <row r="250" spans="1:7" s="16" customFormat="1" outlineLevel="1">
      <c r="A250" s="6"/>
      <c r="B250" s="7"/>
      <c r="C250" s="7"/>
      <c r="D250" s="7"/>
      <c r="E250" s="8"/>
      <c r="F250" s="6"/>
      <c r="G250" s="15"/>
    </row>
    <row r="251" spans="1:7" s="16" customFormat="1" outlineLevel="1">
      <c r="A251" s="6"/>
      <c r="B251" s="7"/>
      <c r="C251" s="7"/>
      <c r="D251" s="7"/>
      <c r="E251" s="8"/>
      <c r="F251" s="6"/>
      <c r="G251" s="15"/>
    </row>
    <row r="252" spans="1:7" s="16" customFormat="1" outlineLevel="1">
      <c r="A252" s="6"/>
      <c r="B252" s="7"/>
      <c r="C252" s="7"/>
      <c r="D252" s="7"/>
      <c r="E252" s="8"/>
      <c r="F252" s="6"/>
      <c r="G252" s="15"/>
    </row>
    <row r="253" spans="1:7" s="16" customFormat="1" outlineLevel="1">
      <c r="A253" s="6"/>
      <c r="B253" s="7"/>
      <c r="C253" s="7"/>
      <c r="D253" s="7"/>
      <c r="E253" s="8"/>
      <c r="F253" s="6"/>
      <c r="G253" s="15"/>
    </row>
    <row r="254" spans="1:7" s="16" customFormat="1" outlineLevel="1">
      <c r="A254" s="6"/>
      <c r="B254" s="7"/>
      <c r="C254" s="7"/>
      <c r="D254" s="7"/>
      <c r="E254" s="8"/>
      <c r="F254" s="6"/>
      <c r="G254" s="15"/>
    </row>
    <row r="255" spans="1:7" s="16" customFormat="1" outlineLevel="1">
      <c r="A255" s="6"/>
      <c r="B255" s="7"/>
      <c r="C255" s="7"/>
      <c r="D255" s="7"/>
      <c r="E255" s="8"/>
      <c r="F255" s="6"/>
      <c r="G255" s="15"/>
    </row>
    <row r="256" spans="1:7" s="16" customFormat="1" outlineLevel="1">
      <c r="A256" s="6"/>
      <c r="B256" s="7"/>
      <c r="C256" s="7"/>
      <c r="D256" s="7"/>
      <c r="E256" s="8"/>
      <c r="F256" s="6"/>
      <c r="G256" s="15"/>
    </row>
    <row r="257" spans="1:7" s="16" customFormat="1" outlineLevel="1">
      <c r="A257" s="6"/>
      <c r="B257" s="7"/>
      <c r="C257" s="7"/>
      <c r="D257" s="7"/>
      <c r="E257" s="8"/>
      <c r="F257" s="6"/>
      <c r="G257" s="15"/>
    </row>
    <row r="258" spans="1:7" s="16" customFormat="1" outlineLevel="1">
      <c r="A258" s="6"/>
      <c r="B258" s="7"/>
      <c r="C258" s="7"/>
      <c r="D258" s="7"/>
      <c r="E258" s="8"/>
      <c r="F258" s="6"/>
      <c r="G258" s="15"/>
    </row>
    <row r="259" spans="1:7" s="16" customFormat="1" outlineLevel="1">
      <c r="A259" s="6"/>
      <c r="B259" s="7"/>
      <c r="C259" s="7"/>
      <c r="D259" s="7"/>
      <c r="E259" s="8"/>
      <c r="F259" s="6"/>
      <c r="G259" s="15"/>
    </row>
    <row r="260" spans="1:7" s="16" customFormat="1" outlineLevel="1">
      <c r="A260" s="6"/>
      <c r="B260" s="7"/>
      <c r="C260" s="7"/>
      <c r="D260" s="7"/>
      <c r="E260" s="8"/>
      <c r="F260" s="6"/>
      <c r="G260" s="15"/>
    </row>
    <row r="261" spans="1:7" s="16" customFormat="1" outlineLevel="1">
      <c r="A261" s="6"/>
      <c r="B261" s="7"/>
      <c r="C261" s="7"/>
      <c r="D261" s="7"/>
      <c r="E261" s="8"/>
      <c r="F261" s="6"/>
      <c r="G261" s="15"/>
    </row>
    <row r="262" spans="1:7" s="16" customFormat="1" outlineLevel="1">
      <c r="A262" s="6"/>
      <c r="B262" s="7"/>
      <c r="C262" s="7"/>
      <c r="D262" s="7"/>
      <c r="E262" s="8"/>
      <c r="F262" s="6"/>
      <c r="G262" s="15"/>
    </row>
    <row r="263" spans="1:7" s="16" customFormat="1" outlineLevel="1">
      <c r="A263" s="6"/>
      <c r="B263" s="7"/>
      <c r="C263" s="7"/>
      <c r="D263" s="7"/>
      <c r="E263" s="8"/>
      <c r="F263" s="6"/>
      <c r="G263" s="15"/>
    </row>
    <row r="264" spans="1:7" s="16" customFormat="1" outlineLevel="1">
      <c r="A264" s="6"/>
      <c r="B264" s="7"/>
      <c r="C264" s="7"/>
      <c r="D264" s="7"/>
      <c r="E264" s="8"/>
      <c r="F264" s="6"/>
      <c r="G264" s="15"/>
    </row>
    <row r="265" spans="1:7" s="16" customFormat="1" outlineLevel="1">
      <c r="A265" s="6"/>
      <c r="B265" s="7"/>
      <c r="C265" s="7"/>
      <c r="D265" s="7"/>
      <c r="E265" s="8"/>
      <c r="F265" s="6"/>
      <c r="G265" s="15"/>
    </row>
    <row r="266" spans="1:7" s="16" customFormat="1" outlineLevel="1">
      <c r="A266" s="6"/>
      <c r="B266" s="7"/>
      <c r="C266" s="7"/>
      <c r="D266" s="7"/>
      <c r="E266" s="8"/>
      <c r="F266" s="6"/>
      <c r="G266" s="15"/>
    </row>
    <row r="267" spans="1:7" s="16" customFormat="1" outlineLevel="1">
      <c r="A267" s="6"/>
      <c r="B267" s="7"/>
      <c r="C267" s="7"/>
      <c r="D267" s="7"/>
      <c r="E267" s="8"/>
      <c r="F267" s="6"/>
      <c r="G267" s="15"/>
    </row>
    <row r="268" spans="1:7" s="16" customFormat="1" outlineLevel="1">
      <c r="A268" s="6"/>
      <c r="B268" s="7"/>
      <c r="C268" s="7"/>
      <c r="D268" s="7"/>
      <c r="E268" s="8"/>
      <c r="F268" s="6"/>
      <c r="G268" s="15"/>
    </row>
    <row r="269" spans="1:7" s="16" customFormat="1" outlineLevel="1">
      <c r="A269" s="6"/>
      <c r="B269" s="7"/>
      <c r="C269" s="7"/>
      <c r="D269" s="7"/>
      <c r="E269" s="8"/>
      <c r="F269" s="6"/>
      <c r="G269" s="15"/>
    </row>
    <row r="270" spans="1:7" s="16" customFormat="1" outlineLevel="1">
      <c r="A270" s="6"/>
      <c r="B270" s="7"/>
      <c r="C270" s="7"/>
      <c r="D270" s="7"/>
      <c r="E270" s="8"/>
      <c r="F270" s="6"/>
      <c r="G270" s="15"/>
    </row>
    <row r="271" spans="1:7" s="16" customFormat="1" outlineLevel="1">
      <c r="A271" s="6"/>
      <c r="B271" s="7"/>
      <c r="C271" s="7"/>
      <c r="D271" s="7"/>
      <c r="E271" s="8"/>
      <c r="F271" s="6"/>
      <c r="G271" s="15"/>
    </row>
    <row r="272" spans="1:7" s="16" customFormat="1" outlineLevel="1">
      <c r="A272" s="6"/>
      <c r="B272" s="7"/>
      <c r="C272" s="7"/>
      <c r="D272" s="7"/>
      <c r="E272" s="8"/>
      <c r="F272" s="6"/>
      <c r="G272" s="15"/>
    </row>
    <row r="273" spans="1:7" s="16" customFormat="1" outlineLevel="1">
      <c r="A273" s="6"/>
      <c r="B273" s="7"/>
      <c r="C273" s="7"/>
      <c r="D273" s="7"/>
      <c r="E273" s="8"/>
      <c r="F273" s="6"/>
      <c r="G273" s="15"/>
    </row>
    <row r="274" spans="1:7" s="16" customFormat="1" outlineLevel="1">
      <c r="A274" s="6"/>
      <c r="B274" s="7"/>
      <c r="C274" s="7"/>
      <c r="D274" s="7"/>
      <c r="E274" s="8"/>
      <c r="F274" s="6"/>
      <c r="G274" s="15"/>
    </row>
    <row r="275" spans="1:7" s="16" customFormat="1" outlineLevel="1">
      <c r="A275" s="6"/>
      <c r="B275" s="7"/>
      <c r="C275" s="7"/>
      <c r="D275" s="7"/>
      <c r="E275" s="8"/>
      <c r="F275" s="6"/>
      <c r="G275" s="15"/>
    </row>
    <row r="276" spans="1:7" s="16" customFormat="1" outlineLevel="1">
      <c r="A276" s="6"/>
      <c r="B276" s="7"/>
      <c r="C276" s="7"/>
      <c r="D276" s="7"/>
      <c r="E276" s="8"/>
      <c r="F276" s="6"/>
      <c r="G276" s="15"/>
    </row>
    <row r="277" spans="1:7" s="16" customFormat="1" outlineLevel="1">
      <c r="A277" s="6"/>
      <c r="B277" s="7"/>
      <c r="C277" s="7"/>
      <c r="D277" s="7"/>
      <c r="E277" s="8"/>
      <c r="F277" s="6"/>
      <c r="G277" s="15"/>
    </row>
    <row r="278" spans="1:7" s="16" customFormat="1" outlineLevel="1">
      <c r="A278" s="6"/>
      <c r="B278" s="7"/>
      <c r="C278" s="7"/>
      <c r="D278" s="7"/>
      <c r="E278" s="8"/>
      <c r="F278" s="6"/>
      <c r="G278" s="15"/>
    </row>
    <row r="279" spans="1:7" s="16" customFormat="1" outlineLevel="1">
      <c r="A279" s="6"/>
      <c r="B279" s="7"/>
      <c r="C279" s="7"/>
      <c r="D279" s="7"/>
      <c r="E279" s="8"/>
      <c r="F279" s="6"/>
      <c r="G279" s="15"/>
    </row>
    <row r="280" spans="1:7" s="16" customFormat="1" outlineLevel="1">
      <c r="A280" s="6"/>
      <c r="B280" s="7"/>
      <c r="C280" s="7"/>
      <c r="D280" s="7"/>
      <c r="E280" s="8"/>
      <c r="F280" s="6"/>
      <c r="G280" s="15"/>
    </row>
    <row r="281" spans="1:7" s="16" customFormat="1" outlineLevel="1">
      <c r="A281" s="6"/>
      <c r="B281" s="7"/>
      <c r="C281" s="7"/>
      <c r="D281" s="7"/>
      <c r="E281" s="8"/>
      <c r="F281" s="6"/>
      <c r="G281" s="15"/>
    </row>
    <row r="282" spans="1:7" s="16" customFormat="1" outlineLevel="1">
      <c r="A282" s="6"/>
      <c r="B282" s="7"/>
      <c r="C282" s="7"/>
      <c r="D282" s="7"/>
      <c r="E282" s="8"/>
      <c r="F282" s="6"/>
      <c r="G282" s="15"/>
    </row>
    <row r="283" spans="1:7" s="16" customFormat="1" outlineLevel="1">
      <c r="A283" s="6"/>
      <c r="B283" s="7"/>
      <c r="C283" s="7"/>
      <c r="D283" s="7"/>
      <c r="E283" s="8"/>
      <c r="F283" s="6"/>
      <c r="G283" s="15"/>
    </row>
    <row r="284" spans="1:7" s="16" customFormat="1" outlineLevel="1">
      <c r="A284" s="6"/>
      <c r="B284" s="7"/>
      <c r="C284" s="7"/>
      <c r="D284" s="7"/>
      <c r="E284" s="8"/>
      <c r="F284" s="6"/>
      <c r="G284" s="15"/>
    </row>
    <row r="285" spans="1:7" s="16" customFormat="1" outlineLevel="1">
      <c r="A285" s="6"/>
      <c r="B285" s="7"/>
      <c r="C285" s="7"/>
      <c r="D285" s="7"/>
      <c r="E285" s="8"/>
      <c r="F285" s="6"/>
      <c r="G285" s="15"/>
    </row>
    <row r="286" spans="1:7" s="16" customFormat="1" ht="12.75" customHeight="1" outlineLevel="1">
      <c r="A286" s="6"/>
      <c r="B286" s="7"/>
      <c r="C286" s="7"/>
      <c r="D286" s="7"/>
      <c r="E286" s="8"/>
      <c r="F286" s="6"/>
      <c r="G286" s="15"/>
    </row>
    <row r="289" spans="1:7" s="16" customFormat="1" outlineLevel="1">
      <c r="A289" s="6"/>
      <c r="B289" s="7"/>
      <c r="C289" s="7"/>
      <c r="D289" s="7"/>
      <c r="E289" s="8"/>
      <c r="F289" s="6"/>
      <c r="G289" s="15"/>
    </row>
    <row r="290" spans="1:7" s="16" customFormat="1" outlineLevel="1">
      <c r="A290" s="6"/>
      <c r="B290" s="7"/>
      <c r="C290" s="7"/>
      <c r="D290" s="7"/>
      <c r="E290" s="8"/>
      <c r="F290" s="6"/>
      <c r="G290" s="15"/>
    </row>
    <row r="291" spans="1:7" s="16" customFormat="1" outlineLevel="1">
      <c r="A291" s="6"/>
      <c r="B291" s="7"/>
      <c r="C291" s="7"/>
      <c r="D291" s="7"/>
      <c r="E291" s="8"/>
      <c r="F291" s="6"/>
      <c r="G291" s="15"/>
    </row>
    <row r="292" spans="1:7" s="16" customFormat="1" outlineLevel="1">
      <c r="A292" s="6"/>
      <c r="B292" s="7"/>
      <c r="C292" s="7"/>
      <c r="D292" s="7"/>
      <c r="E292" s="8"/>
      <c r="F292" s="6"/>
      <c r="G292" s="15"/>
    </row>
    <row r="293" spans="1:7" s="16" customFormat="1" outlineLevel="1">
      <c r="A293" s="6"/>
      <c r="B293" s="7"/>
      <c r="C293" s="7"/>
      <c r="D293" s="7"/>
      <c r="E293" s="8"/>
      <c r="F293" s="6"/>
      <c r="G293" s="15"/>
    </row>
    <row r="294" spans="1:7" s="16" customFormat="1" outlineLevel="1">
      <c r="A294" s="6"/>
      <c r="B294" s="7"/>
      <c r="C294" s="7"/>
      <c r="D294" s="7"/>
      <c r="E294" s="8"/>
      <c r="F294" s="6"/>
      <c r="G294" s="15"/>
    </row>
    <row r="295" spans="1:7" s="16" customFormat="1" outlineLevel="1">
      <c r="A295" s="6"/>
      <c r="B295" s="7"/>
      <c r="C295" s="7"/>
      <c r="D295" s="7"/>
      <c r="E295" s="8"/>
      <c r="F295" s="6"/>
      <c r="G295" s="15"/>
    </row>
    <row r="296" spans="1:7" s="16" customFormat="1" outlineLevel="1">
      <c r="A296" s="6"/>
      <c r="B296" s="7"/>
      <c r="C296" s="7"/>
      <c r="D296" s="7"/>
      <c r="E296" s="8"/>
      <c r="F296" s="6"/>
      <c r="G296" s="15"/>
    </row>
    <row r="297" spans="1:7" s="16" customFormat="1" outlineLevel="1">
      <c r="A297" s="6"/>
      <c r="B297" s="7"/>
      <c r="C297" s="7"/>
      <c r="D297" s="7"/>
      <c r="E297" s="8"/>
      <c r="F297" s="6"/>
      <c r="G297" s="15"/>
    </row>
    <row r="298" spans="1:7" s="16" customFormat="1" outlineLevel="1">
      <c r="A298" s="6"/>
      <c r="B298" s="7"/>
      <c r="C298" s="7"/>
      <c r="D298" s="7"/>
      <c r="E298" s="8"/>
      <c r="F298" s="6"/>
      <c r="G298" s="15"/>
    </row>
    <row r="299" spans="1:7" s="16" customFormat="1" outlineLevel="1">
      <c r="A299" s="6"/>
      <c r="B299" s="7"/>
      <c r="C299" s="7"/>
      <c r="D299" s="7"/>
      <c r="E299" s="8"/>
      <c r="F299" s="6"/>
      <c r="G299" s="15"/>
    </row>
    <row r="300" spans="1:7" s="16" customFormat="1" outlineLevel="1">
      <c r="A300" s="6"/>
      <c r="B300" s="7"/>
      <c r="C300" s="7"/>
      <c r="D300" s="7"/>
      <c r="E300" s="8"/>
      <c r="F300" s="6"/>
      <c r="G300" s="15"/>
    </row>
    <row r="301" spans="1:7" s="16" customFormat="1" outlineLevel="1">
      <c r="A301" s="6"/>
      <c r="B301" s="7"/>
      <c r="C301" s="7"/>
      <c r="D301" s="7"/>
      <c r="E301" s="8"/>
      <c r="F301" s="6"/>
      <c r="G301" s="15"/>
    </row>
    <row r="302" spans="1:7" s="16" customFormat="1" outlineLevel="1">
      <c r="A302" s="6"/>
      <c r="B302" s="7"/>
      <c r="C302" s="7"/>
      <c r="D302" s="7"/>
      <c r="E302" s="8"/>
      <c r="F302" s="6"/>
      <c r="G302" s="15"/>
    </row>
    <row r="303" spans="1:7" s="16" customFormat="1" outlineLevel="1">
      <c r="A303" s="6"/>
      <c r="B303" s="7"/>
      <c r="C303" s="7"/>
      <c r="D303" s="7"/>
      <c r="E303" s="8"/>
      <c r="F303" s="6"/>
      <c r="G303" s="15"/>
    </row>
    <row r="304" spans="1:7" s="16" customFormat="1" outlineLevel="1">
      <c r="A304" s="6"/>
      <c r="B304" s="7"/>
      <c r="C304" s="7"/>
      <c r="D304" s="7"/>
      <c r="E304" s="8"/>
      <c r="F304" s="6"/>
      <c r="G304" s="15"/>
    </row>
    <row r="305" spans="1:7" s="16" customFormat="1" outlineLevel="1">
      <c r="A305" s="6"/>
      <c r="B305" s="7"/>
      <c r="C305" s="7"/>
      <c r="D305" s="7"/>
      <c r="E305" s="8"/>
      <c r="F305" s="6"/>
      <c r="G305" s="15"/>
    </row>
    <row r="306" spans="1:7" ht="12.75" customHeight="1" outlineLevel="1"/>
    <row r="309" spans="1:7" outlineLevel="1"/>
    <row r="310" spans="1:7" outlineLevel="1"/>
    <row r="311" spans="1:7" outlineLevel="1"/>
    <row r="312" spans="1:7" outlineLevel="1"/>
    <row r="313" spans="1:7" outlineLevel="1"/>
    <row r="314" spans="1:7" outlineLevel="1"/>
    <row r="315" spans="1:7" outlineLevel="1"/>
    <row r="316" spans="1:7" outlineLevel="1"/>
    <row r="317" spans="1:7" outlineLevel="1"/>
    <row r="318" spans="1:7" outlineLevel="1"/>
    <row r="319" spans="1:7" s="16" customFormat="1" outlineLevel="1">
      <c r="A319" s="6"/>
      <c r="B319" s="7"/>
      <c r="C319" s="7"/>
      <c r="D319" s="7"/>
      <c r="E319" s="8"/>
      <c r="F319" s="6"/>
      <c r="G319" s="15"/>
    </row>
    <row r="320" spans="1:7" outlineLevel="1"/>
    <row r="321" outlineLevel="1"/>
    <row r="322" outlineLevel="1"/>
    <row r="323" outlineLevel="1"/>
    <row r="324" outlineLevel="1"/>
    <row r="325" outlineLevel="1"/>
    <row r="326" outlineLevel="1"/>
    <row r="327" outlineLevel="1"/>
    <row r="328" outlineLevel="1"/>
    <row r="329" outlineLevel="1"/>
    <row r="330" outlineLevel="1"/>
    <row r="331" outlineLevel="1"/>
    <row r="332" outlineLevel="1"/>
    <row r="333" outlineLevel="1"/>
    <row r="334" outlineLevel="1"/>
    <row r="335" ht="12.75" customHeight="1" outlineLevel="1"/>
    <row r="338" spans="1:7" outlineLevel="1"/>
    <row r="339" spans="1:7" outlineLevel="1"/>
    <row r="340" spans="1:7" s="11" customFormat="1" outlineLevel="1">
      <c r="A340" s="6"/>
      <c r="B340" s="7"/>
      <c r="C340" s="7"/>
      <c r="D340" s="7"/>
      <c r="E340" s="8"/>
      <c r="F340" s="6"/>
      <c r="G340" s="15"/>
    </row>
    <row r="341" spans="1:7" s="10" customFormat="1" outlineLevel="1">
      <c r="A341" s="6"/>
      <c r="B341" s="7"/>
      <c r="C341" s="7"/>
      <c r="D341" s="7"/>
      <c r="E341" s="8"/>
      <c r="F341" s="6"/>
      <c r="G341" s="15"/>
    </row>
    <row r="342" spans="1:7" s="10" customFormat="1" outlineLevel="1">
      <c r="A342" s="6"/>
      <c r="B342" s="7"/>
      <c r="C342" s="7"/>
      <c r="D342" s="7"/>
      <c r="E342" s="8"/>
      <c r="F342" s="6"/>
      <c r="G342" s="15"/>
    </row>
    <row r="343" spans="1:7" s="10" customFormat="1" outlineLevel="1">
      <c r="A343" s="6"/>
      <c r="B343" s="7"/>
      <c r="C343" s="7"/>
      <c r="D343" s="7"/>
      <c r="E343" s="8"/>
      <c r="F343" s="6"/>
      <c r="G343" s="15"/>
    </row>
    <row r="344" spans="1:7" ht="12.75" customHeight="1" outlineLevel="1"/>
    <row r="347" spans="1:7" outlineLevel="1"/>
    <row r="348" spans="1:7" s="16" customFormat="1" outlineLevel="1">
      <c r="A348" s="6"/>
      <c r="B348" s="7"/>
      <c r="C348" s="7"/>
      <c r="D348" s="7"/>
      <c r="E348" s="8"/>
      <c r="F348" s="6"/>
      <c r="G348" s="15"/>
    </row>
    <row r="349" spans="1:7" s="16" customFormat="1" outlineLevel="1">
      <c r="A349" s="6"/>
      <c r="B349" s="7"/>
      <c r="C349" s="7"/>
      <c r="D349" s="7"/>
      <c r="E349" s="8"/>
      <c r="F349" s="6"/>
      <c r="G349" s="15"/>
    </row>
    <row r="350" spans="1:7" s="16" customFormat="1" outlineLevel="1">
      <c r="A350" s="6"/>
      <c r="B350" s="7"/>
      <c r="C350" s="7"/>
      <c r="D350" s="7"/>
      <c r="E350" s="8"/>
      <c r="F350" s="6"/>
      <c r="G350" s="15"/>
    </row>
    <row r="351" spans="1:7" s="16" customFormat="1" outlineLevel="1">
      <c r="A351" s="6"/>
      <c r="B351" s="7"/>
      <c r="C351" s="7"/>
      <c r="D351" s="7"/>
      <c r="E351" s="8"/>
      <c r="F351" s="6"/>
      <c r="G351" s="15"/>
    </row>
    <row r="352" spans="1:7" s="16" customFormat="1" outlineLevel="1">
      <c r="A352" s="6"/>
      <c r="B352" s="7"/>
      <c r="C352" s="7"/>
      <c r="D352" s="7"/>
      <c r="E352" s="8"/>
      <c r="F352" s="6"/>
      <c r="G352" s="15"/>
    </row>
    <row r="353" spans="1:7" s="16" customFormat="1" outlineLevel="1">
      <c r="A353" s="6"/>
      <c r="B353" s="7"/>
      <c r="C353" s="7"/>
      <c r="D353" s="7"/>
      <c r="E353" s="8"/>
      <c r="F353" s="6"/>
      <c r="G353" s="15"/>
    </row>
    <row r="354" spans="1:7" s="16" customFormat="1" outlineLevel="1">
      <c r="A354" s="6"/>
      <c r="B354" s="7"/>
      <c r="C354" s="7"/>
      <c r="D354" s="7"/>
      <c r="E354" s="8"/>
      <c r="F354" s="6"/>
      <c r="G354" s="15"/>
    </row>
    <row r="355" spans="1:7" s="16" customFormat="1" outlineLevel="1">
      <c r="A355" s="6"/>
      <c r="B355" s="7"/>
      <c r="C355" s="7"/>
      <c r="D355" s="7"/>
      <c r="E355" s="8"/>
      <c r="F355" s="6"/>
      <c r="G355" s="15"/>
    </row>
    <row r="356" spans="1:7" s="16" customFormat="1" outlineLevel="1">
      <c r="A356" s="6"/>
      <c r="B356" s="7"/>
      <c r="C356" s="7"/>
      <c r="D356" s="7"/>
      <c r="E356" s="8"/>
      <c r="F356" s="6"/>
      <c r="G356" s="15"/>
    </row>
    <row r="357" spans="1:7" s="16" customFormat="1" outlineLevel="1">
      <c r="A357" s="6"/>
      <c r="B357" s="7"/>
      <c r="C357" s="7"/>
      <c r="D357" s="7"/>
      <c r="E357" s="8"/>
      <c r="F357" s="6"/>
      <c r="G357" s="15"/>
    </row>
    <row r="358" spans="1:7" s="16" customFormat="1" outlineLevel="1">
      <c r="A358" s="6"/>
      <c r="B358" s="7"/>
      <c r="C358" s="7"/>
      <c r="D358" s="7"/>
      <c r="E358" s="8"/>
      <c r="F358" s="6"/>
      <c r="G358" s="15"/>
    </row>
    <row r="359" spans="1:7" s="16" customFormat="1" outlineLevel="1">
      <c r="A359" s="6"/>
      <c r="B359" s="7"/>
      <c r="C359" s="7"/>
      <c r="D359" s="7"/>
      <c r="E359" s="8"/>
      <c r="F359" s="6"/>
      <c r="G359" s="15"/>
    </row>
    <row r="360" spans="1:7" ht="12.75" customHeight="1" outlineLevel="1"/>
    <row r="363" spans="1:7" s="16" customFormat="1" outlineLevel="1">
      <c r="A363" s="6"/>
      <c r="B363" s="7"/>
      <c r="C363" s="7"/>
      <c r="D363" s="7"/>
      <c r="E363" s="8"/>
      <c r="F363" s="6"/>
      <c r="G363" s="15"/>
    </row>
    <row r="364" spans="1:7" s="16" customFormat="1" outlineLevel="1">
      <c r="A364" s="6"/>
      <c r="B364" s="7"/>
      <c r="C364" s="7"/>
      <c r="D364" s="7"/>
      <c r="E364" s="8"/>
      <c r="F364" s="6"/>
      <c r="G364" s="15"/>
    </row>
    <row r="365" spans="1:7" s="16" customFormat="1" outlineLevel="1">
      <c r="A365" s="6"/>
      <c r="B365" s="7"/>
      <c r="C365" s="7"/>
      <c r="D365" s="7"/>
      <c r="E365" s="8"/>
      <c r="F365" s="6"/>
      <c r="G365" s="15"/>
    </row>
    <row r="366" spans="1:7" s="16" customFormat="1" outlineLevel="1">
      <c r="A366" s="6"/>
      <c r="B366" s="7"/>
      <c r="C366" s="7"/>
      <c r="D366" s="7"/>
      <c r="E366" s="8"/>
      <c r="F366" s="6"/>
      <c r="G366" s="15"/>
    </row>
    <row r="367" spans="1:7" s="16" customFormat="1" outlineLevel="1">
      <c r="A367" s="6"/>
      <c r="B367" s="7"/>
      <c r="C367" s="7"/>
      <c r="D367" s="7"/>
      <c r="E367" s="8"/>
      <c r="F367" s="6"/>
      <c r="G367" s="15"/>
    </row>
    <row r="368" spans="1:7" s="16" customFormat="1" outlineLevel="1">
      <c r="A368" s="6"/>
      <c r="B368" s="7"/>
      <c r="C368" s="7"/>
      <c r="D368" s="7"/>
      <c r="E368" s="8"/>
      <c r="F368" s="6"/>
      <c r="G368" s="15"/>
    </row>
    <row r="369" spans="1:7" s="16" customFormat="1" outlineLevel="1">
      <c r="A369" s="6"/>
      <c r="B369" s="7"/>
      <c r="C369" s="7"/>
      <c r="D369" s="7"/>
      <c r="E369" s="8"/>
      <c r="F369" s="6"/>
      <c r="G369" s="15"/>
    </row>
    <row r="370" spans="1:7" s="16" customFormat="1" outlineLevel="1">
      <c r="A370" s="6"/>
      <c r="B370" s="7"/>
      <c r="C370" s="7"/>
      <c r="D370" s="7"/>
      <c r="E370" s="8"/>
      <c r="F370" s="6"/>
      <c r="G370" s="15"/>
    </row>
    <row r="371" spans="1:7" ht="12.75" customHeight="1" outlineLevel="1"/>
    <row r="374" spans="1:7" s="16" customFormat="1" outlineLevel="1">
      <c r="A374" s="6"/>
      <c r="B374" s="7"/>
      <c r="C374" s="7"/>
      <c r="D374" s="7"/>
      <c r="E374" s="8"/>
      <c r="F374" s="6"/>
      <c r="G374" s="15"/>
    </row>
    <row r="375" spans="1:7" s="16" customFormat="1" outlineLevel="1">
      <c r="A375" s="6"/>
      <c r="B375" s="7"/>
      <c r="C375" s="7"/>
      <c r="D375" s="7"/>
      <c r="E375" s="8"/>
      <c r="F375" s="6"/>
      <c r="G375" s="15"/>
    </row>
    <row r="376" spans="1:7" s="16" customFormat="1" outlineLevel="1">
      <c r="A376" s="6"/>
      <c r="B376" s="7"/>
      <c r="C376" s="7"/>
      <c r="D376" s="7"/>
      <c r="E376" s="8"/>
      <c r="F376" s="6"/>
      <c r="G376" s="15"/>
    </row>
    <row r="377" spans="1:7" s="16" customFormat="1" outlineLevel="1">
      <c r="A377" s="6"/>
      <c r="B377" s="7"/>
      <c r="C377" s="7"/>
      <c r="D377" s="7"/>
      <c r="E377" s="8"/>
      <c r="F377" s="6"/>
      <c r="G377" s="15"/>
    </row>
    <row r="378" spans="1:7" s="16" customFormat="1" outlineLevel="1">
      <c r="A378" s="6"/>
      <c r="B378" s="7"/>
      <c r="C378" s="7"/>
      <c r="D378" s="7"/>
      <c r="E378" s="8"/>
      <c r="F378" s="6"/>
      <c r="G378" s="15"/>
    </row>
    <row r="379" spans="1:7" s="16" customFormat="1" outlineLevel="1">
      <c r="A379" s="6"/>
      <c r="B379" s="7"/>
      <c r="C379" s="7"/>
      <c r="D379" s="7"/>
      <c r="E379" s="8"/>
      <c r="F379" s="6"/>
      <c r="G379" s="15"/>
    </row>
    <row r="380" spans="1:7" s="16" customFormat="1" outlineLevel="1">
      <c r="A380" s="6"/>
      <c r="B380" s="7"/>
      <c r="C380" s="7"/>
      <c r="D380" s="7"/>
      <c r="E380" s="8"/>
      <c r="F380" s="6"/>
      <c r="G380" s="15"/>
    </row>
    <row r="381" spans="1:7" s="16" customFormat="1" outlineLevel="1">
      <c r="A381" s="6"/>
      <c r="B381" s="7"/>
      <c r="C381" s="7"/>
      <c r="D381" s="7"/>
      <c r="E381" s="8"/>
      <c r="F381" s="6"/>
      <c r="G381" s="15"/>
    </row>
    <row r="382" spans="1:7" ht="12" customHeight="1"/>
    <row r="383" spans="1:7" ht="12" customHeight="1"/>
    <row r="385" spans="1:7" outlineLevel="1"/>
    <row r="386" spans="1:7" outlineLevel="1"/>
    <row r="387" spans="1:7" outlineLevel="1"/>
    <row r="388" spans="1:7" outlineLevel="1"/>
    <row r="389" spans="1:7" outlineLevel="1"/>
    <row r="390" spans="1:7" outlineLevel="1"/>
    <row r="391" spans="1:7" outlineLevel="1"/>
    <row r="392" spans="1:7" outlineLevel="1"/>
    <row r="393" spans="1:7" s="16" customFormat="1" outlineLevel="1">
      <c r="A393" s="6"/>
      <c r="B393" s="7"/>
      <c r="C393" s="7"/>
      <c r="D393" s="7"/>
      <c r="E393" s="8"/>
      <c r="F393" s="6"/>
      <c r="G393" s="15"/>
    </row>
    <row r="394" spans="1:7" outlineLevel="1"/>
    <row r="395" spans="1:7" outlineLevel="1"/>
    <row r="396" spans="1:7" outlineLevel="1"/>
    <row r="397" spans="1:7" s="16" customFormat="1" outlineLevel="1">
      <c r="A397" s="6"/>
      <c r="B397" s="7"/>
      <c r="C397" s="7"/>
      <c r="D397" s="7"/>
      <c r="E397" s="8"/>
      <c r="F397" s="6"/>
      <c r="G397" s="15"/>
    </row>
    <row r="398" spans="1:7" s="16" customFormat="1" outlineLevel="1">
      <c r="A398" s="6"/>
      <c r="B398" s="7"/>
      <c r="C398" s="7"/>
      <c r="D398" s="7"/>
      <c r="E398" s="8"/>
      <c r="F398" s="6"/>
      <c r="G398" s="15"/>
    </row>
    <row r="399" spans="1:7" s="16" customFormat="1" outlineLevel="1">
      <c r="A399" s="6"/>
      <c r="B399" s="7"/>
      <c r="C399" s="7"/>
      <c r="D399" s="7"/>
      <c r="E399" s="8"/>
      <c r="F399" s="6"/>
      <c r="G399" s="15"/>
    </row>
    <row r="400" spans="1:7" s="16" customFormat="1" outlineLevel="1">
      <c r="A400" s="6"/>
      <c r="B400" s="7"/>
      <c r="C400" s="7"/>
      <c r="D400" s="7"/>
      <c r="E400" s="8"/>
      <c r="F400" s="6"/>
      <c r="G400" s="15"/>
    </row>
    <row r="401" spans="1:7" outlineLevel="1"/>
    <row r="402" spans="1:7" ht="12" customHeight="1"/>
    <row r="404" spans="1:7" outlineLevel="1"/>
    <row r="405" spans="1:7" ht="12.75" customHeight="1" outlineLevel="1"/>
    <row r="408" spans="1:7" outlineLevel="1"/>
    <row r="409" spans="1:7" ht="12.75" customHeight="1" outlineLevel="1"/>
    <row r="412" spans="1:7" collapsed="1"/>
    <row r="414" spans="1:7" s="9" customFormat="1">
      <c r="A414" s="6"/>
      <c r="B414" s="7"/>
      <c r="C414" s="7"/>
      <c r="D414" s="7"/>
      <c r="E414" s="8"/>
      <c r="F414" s="6"/>
      <c r="G414" s="15"/>
    </row>
    <row r="415" spans="1:7" s="9" customFormat="1">
      <c r="A415" s="6"/>
      <c r="B415" s="7"/>
      <c r="C415" s="7"/>
      <c r="D415" s="7"/>
      <c r="E415" s="8"/>
      <c r="F415" s="6"/>
      <c r="G415" s="15"/>
    </row>
  </sheetData>
  <mergeCells count="3">
    <mergeCell ref="A5:XFD5"/>
    <mergeCell ref="A6:XFD6"/>
    <mergeCell ref="A1:G3"/>
  </mergeCells>
  <phoneticPr fontId="5" type="noConversion"/>
  <printOptions horizontalCentered="1"/>
  <pageMargins left="0.25" right="0.25" top="0.75" bottom="0.75" header="0.3" footer="0.3"/>
  <pageSetup paperSize="9" scale="80" fitToHeight="15" orientation="landscape" r:id="rId1"/>
  <headerFooter alignWithMargins="0">
    <oddFooter>Página &amp;P de &amp;N</oddFooter>
  </headerFooter>
  <ignoredErrors>
    <ignoredError sqref="D12 D14 D1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G415"/>
  <sheetViews>
    <sheetView showGridLines="0" zoomScale="99" zoomScaleNormal="99" zoomScaleSheetLayoutView="50" workbookViewId="0">
      <selection activeCell="F28" sqref="F28"/>
    </sheetView>
  </sheetViews>
  <sheetFormatPr defaultColWidth="9" defaultRowHeight="12.75" outlineLevelRow="1"/>
  <cols>
    <col min="1" max="1" width="2.75" style="6" customWidth="1"/>
    <col min="2" max="2" width="4.75" style="7" customWidth="1"/>
    <col min="3" max="3" width="35.125" style="7" customWidth="1"/>
    <col min="4" max="4" width="17.125" style="7" customWidth="1"/>
    <col min="5" max="5" width="13.625" style="8" customWidth="1"/>
    <col min="6" max="6" width="13.625" style="6" customWidth="1"/>
    <col min="7" max="7" width="13.625" style="15" customWidth="1"/>
    <col min="8" max="16384" width="9" style="1"/>
  </cols>
  <sheetData>
    <row r="1" spans="1:7" ht="12.75" customHeight="1">
      <c r="A1" s="49" t="s">
        <v>1</v>
      </c>
      <c r="B1" s="50"/>
      <c r="C1" s="50"/>
      <c r="D1" s="50"/>
      <c r="E1" s="50"/>
      <c r="F1" s="50"/>
      <c r="G1" s="50"/>
    </row>
    <row r="2" spans="1:7" ht="14.25" customHeight="1">
      <c r="A2" s="51"/>
      <c r="B2" s="52"/>
      <c r="C2" s="52"/>
      <c r="D2" s="52"/>
      <c r="E2" s="52"/>
      <c r="F2" s="52"/>
      <c r="G2" s="52"/>
    </row>
    <row r="3" spans="1:7" ht="34.5" customHeight="1" thickBot="1">
      <c r="A3" s="53"/>
      <c r="B3" s="54"/>
      <c r="C3" s="54"/>
      <c r="D3" s="54"/>
      <c r="E3" s="54"/>
      <c r="F3" s="54"/>
      <c r="G3" s="54"/>
    </row>
    <row r="4" spans="1:7">
      <c r="A4" s="2"/>
      <c r="B4" s="3"/>
      <c r="C4" s="3"/>
      <c r="D4" s="3"/>
      <c r="E4" s="2"/>
      <c r="F4" s="2"/>
      <c r="G4" s="4"/>
    </row>
    <row r="5" spans="1:7" s="47" customFormat="1" ht="15" customHeight="1">
      <c r="A5" s="47" t="s">
        <v>10</v>
      </c>
    </row>
    <row r="6" spans="1:7" s="48" customFormat="1" ht="14.25" customHeight="1">
      <c r="A6" s="48" t="s">
        <v>16</v>
      </c>
    </row>
    <row r="7" spans="1:7">
      <c r="D7" s="12"/>
      <c r="E7" s="13"/>
      <c r="F7" s="5"/>
      <c r="G7" s="14"/>
    </row>
    <row r="8" spans="1:7">
      <c r="A8" s="5"/>
      <c r="B8" s="17" t="s">
        <v>0</v>
      </c>
      <c r="C8" s="17" t="s">
        <v>2</v>
      </c>
      <c r="D8" s="32" t="s">
        <v>3</v>
      </c>
      <c r="E8" s="18" t="s">
        <v>4</v>
      </c>
      <c r="F8" s="18" t="s">
        <v>5</v>
      </c>
      <c r="G8" s="18" t="s">
        <v>23</v>
      </c>
    </row>
    <row r="9" spans="1:7" outlineLevel="1">
      <c r="B9" s="23"/>
      <c r="C9" s="23"/>
      <c r="D9" s="23"/>
      <c r="E9" s="23"/>
      <c r="F9" s="21"/>
      <c r="G9" s="22"/>
    </row>
    <row r="10" spans="1:7" outlineLevel="1">
      <c r="B10" s="27">
        <v>1</v>
      </c>
      <c r="C10" s="19" t="s">
        <v>15</v>
      </c>
      <c r="D10" s="44">
        <f>D19*0.8</f>
        <v>313537.77600000001</v>
      </c>
      <c r="E10" s="20">
        <f>E11*$D$10</f>
        <v>313537.77600000001</v>
      </c>
      <c r="F10" s="31">
        <f t="shared" ref="F10:G10" si="0">F11*$D$10</f>
        <v>0</v>
      </c>
      <c r="G10" s="31">
        <f t="shared" si="0"/>
        <v>0</v>
      </c>
    </row>
    <row r="11" spans="1:7" outlineLevel="1">
      <c r="B11" s="27"/>
      <c r="C11" s="19"/>
      <c r="D11" s="24">
        <f>SUM(E11:G11)</f>
        <v>1</v>
      </c>
      <c r="E11" s="42">
        <v>1</v>
      </c>
      <c r="F11" s="25">
        <v>0</v>
      </c>
      <c r="G11" s="25">
        <v>0</v>
      </c>
    </row>
    <row r="12" spans="1:7" outlineLevel="1">
      <c r="B12" s="27">
        <v>2</v>
      </c>
      <c r="C12" s="19" t="s">
        <v>12</v>
      </c>
      <c r="D12" s="44">
        <f>D19*0.15</f>
        <v>58788.332999999991</v>
      </c>
      <c r="E12" s="31">
        <f>E13*D12</f>
        <v>0</v>
      </c>
      <c r="F12" s="31">
        <f>F13*$D$12</f>
        <v>52909.499699999993</v>
      </c>
      <c r="G12" s="31">
        <f t="shared" ref="G12" si="1">G13*$D$12</f>
        <v>5878.8332999999993</v>
      </c>
    </row>
    <row r="13" spans="1:7" outlineLevel="1">
      <c r="B13" s="27"/>
      <c r="C13" s="19"/>
      <c r="D13" s="24">
        <f>SUM(E13:G13)</f>
        <v>1</v>
      </c>
      <c r="E13" s="37">
        <v>0</v>
      </c>
      <c r="F13" s="43">
        <v>0.9</v>
      </c>
      <c r="G13" s="43">
        <v>0.1</v>
      </c>
    </row>
    <row r="14" spans="1:7" outlineLevel="1">
      <c r="B14" s="27">
        <v>3</v>
      </c>
      <c r="C14" s="19" t="s">
        <v>13</v>
      </c>
      <c r="D14" s="44">
        <f>D19*0.04</f>
        <v>15676.888799999999</v>
      </c>
      <c r="E14" s="31">
        <f>E15*$D$14</f>
        <v>0</v>
      </c>
      <c r="F14" s="20">
        <f>F15*$D$14</f>
        <v>0</v>
      </c>
      <c r="G14" s="20">
        <f>G15*$D$14</f>
        <v>15676.888799999999</v>
      </c>
    </row>
    <row r="15" spans="1:7" outlineLevel="1">
      <c r="B15" s="27"/>
      <c r="C15" s="19"/>
      <c r="D15" s="24">
        <f>SUM(E15:G15)</f>
        <v>1</v>
      </c>
      <c r="E15" s="37">
        <v>0</v>
      </c>
      <c r="F15" s="37">
        <v>0</v>
      </c>
      <c r="G15" s="43">
        <v>1</v>
      </c>
    </row>
    <row r="16" spans="1:7" outlineLevel="1">
      <c r="B16" s="27">
        <v>4</v>
      </c>
      <c r="C16" s="19" t="s">
        <v>14</v>
      </c>
      <c r="D16" s="44">
        <f>D19*0.01</f>
        <v>3919.2221999999997</v>
      </c>
      <c r="E16" s="31">
        <f>E17*$D$16</f>
        <v>0</v>
      </c>
      <c r="F16" s="20">
        <f>F17*$D$16</f>
        <v>0</v>
      </c>
      <c r="G16" s="20">
        <f>G17*$D$16</f>
        <v>3919.2221999999997</v>
      </c>
    </row>
    <row r="17" spans="2:7" outlineLevel="1">
      <c r="B17" s="27"/>
      <c r="C17" s="19"/>
      <c r="D17" s="24">
        <f>SUM(E17:G17)</f>
        <v>1</v>
      </c>
      <c r="E17" s="37">
        <v>0</v>
      </c>
      <c r="F17" s="37">
        <v>0</v>
      </c>
      <c r="G17" s="43">
        <v>1</v>
      </c>
    </row>
    <row r="18" spans="2:7" outlineLevel="1">
      <c r="B18" s="27"/>
      <c r="C18" s="19"/>
      <c r="D18" s="24"/>
      <c r="E18" s="37"/>
      <c r="F18" s="37"/>
      <c r="G18" s="37"/>
    </row>
    <row r="19" spans="2:7" outlineLevel="1">
      <c r="B19" s="28"/>
      <c r="C19" s="33" t="s">
        <v>9</v>
      </c>
      <c r="D19" s="40">
        <v>391922.22</v>
      </c>
      <c r="E19" s="19"/>
      <c r="F19" s="27"/>
      <c r="G19" s="26"/>
    </row>
    <row r="20" spans="2:7" outlineLevel="1">
      <c r="D20" s="29" t="s">
        <v>6</v>
      </c>
      <c r="E20" s="41">
        <f>(E21)/$D$19</f>
        <v>0.8</v>
      </c>
      <c r="F20" s="45">
        <f t="shared" ref="F20:G20" si="2">(F21)/$D$19</f>
        <v>0.13499999999999998</v>
      </c>
      <c r="G20" s="45">
        <f t="shared" si="2"/>
        <v>6.5000000000000002E-2</v>
      </c>
    </row>
    <row r="21" spans="2:7" ht="12" customHeight="1" outlineLevel="1">
      <c r="D21" s="29" t="s">
        <v>7</v>
      </c>
      <c r="E21" s="36">
        <f>SUM(E10,E12,E14,E16)</f>
        <v>313537.77600000001</v>
      </c>
      <c r="F21" s="36">
        <f t="shared" ref="F21:G21" si="3">SUM(F10,F12,F14,F16)</f>
        <v>52909.499699999993</v>
      </c>
      <c r="G21" s="36">
        <f t="shared" si="3"/>
        <v>25474.944299999999</v>
      </c>
    </row>
    <row r="22" spans="2:7">
      <c r="D22" s="29" t="s">
        <v>8</v>
      </c>
      <c r="E22" s="35">
        <f>SUM(E10,E12,E14,E16)</f>
        <v>313537.77600000001</v>
      </c>
      <c r="F22" s="36">
        <f>SUM(E22,F21)</f>
        <v>366447.2757</v>
      </c>
      <c r="G22" s="36">
        <f>SUM(F22,G21)</f>
        <v>391922.22</v>
      </c>
    </row>
    <row r="23" spans="2:7" outlineLevel="1">
      <c r="C23" s="29"/>
      <c r="D23" s="30"/>
    </row>
    <row r="24" spans="2:7" outlineLevel="1"/>
    <row r="25" spans="2:7" outlineLevel="1"/>
    <row r="26" spans="2:7" outlineLevel="1"/>
    <row r="27" spans="2:7" ht="17.25" customHeight="1" outlineLevel="1">
      <c r="D27" s="38"/>
    </row>
    <row r="28" spans="2:7" outlineLevel="1">
      <c r="D28" s="38"/>
      <c r="E28" s="39"/>
    </row>
    <row r="29" spans="2:7" outlineLevel="1">
      <c r="D29" s="38"/>
      <c r="E29" s="39"/>
    </row>
    <row r="30" spans="2:7" outlineLevel="1">
      <c r="D30" s="38"/>
      <c r="E30" s="39"/>
    </row>
    <row r="31" spans="2:7" outlineLevel="1">
      <c r="D31" s="38"/>
      <c r="E31" s="39"/>
    </row>
    <row r="32" spans="2:7" outlineLevel="1"/>
    <row r="33" spans="1:7" s="10" customFormat="1" outlineLevel="1">
      <c r="A33" s="6"/>
      <c r="B33" s="7"/>
      <c r="C33" s="7"/>
      <c r="D33" s="7"/>
      <c r="E33" s="8"/>
      <c r="F33" s="6"/>
      <c r="G33" s="15"/>
    </row>
    <row r="34" spans="1:7" s="10" customFormat="1" outlineLevel="1">
      <c r="A34" s="6"/>
      <c r="B34" s="7"/>
      <c r="C34" s="7"/>
      <c r="D34" s="7"/>
      <c r="E34" s="8"/>
      <c r="F34" s="6"/>
      <c r="G34" s="15"/>
    </row>
    <row r="35" spans="1:7" s="10" customFormat="1" outlineLevel="1">
      <c r="A35" s="6"/>
      <c r="B35" s="7"/>
      <c r="C35" s="7"/>
      <c r="D35" s="7"/>
      <c r="E35" s="8"/>
      <c r="F35" s="6"/>
      <c r="G35" s="15"/>
    </row>
    <row r="36" spans="1:7" s="10" customFormat="1" outlineLevel="1">
      <c r="A36" s="6"/>
      <c r="B36" s="7"/>
      <c r="C36" s="7"/>
      <c r="D36" s="7"/>
      <c r="E36" s="8"/>
      <c r="F36" s="6"/>
      <c r="G36" s="15"/>
    </row>
    <row r="37" spans="1:7" s="10" customFormat="1" outlineLevel="1">
      <c r="A37" s="6"/>
      <c r="B37" s="7"/>
      <c r="C37" s="7"/>
      <c r="D37" s="7"/>
      <c r="E37" s="8"/>
      <c r="F37" s="6"/>
      <c r="G37" s="15"/>
    </row>
    <row r="38" spans="1:7" outlineLevel="1"/>
    <row r="39" spans="1:7" outlineLevel="1"/>
    <row r="40" spans="1:7" ht="12.75" customHeight="1" outlineLevel="1"/>
    <row r="43" spans="1:7" outlineLevel="1"/>
    <row r="44" spans="1:7" s="16" customFormat="1" outlineLevel="1">
      <c r="A44" s="6"/>
      <c r="B44" s="7"/>
      <c r="C44" s="7"/>
      <c r="D44" s="7"/>
      <c r="E44" s="8"/>
      <c r="F44" s="6"/>
      <c r="G44" s="15"/>
    </row>
    <row r="45" spans="1:7" outlineLevel="1"/>
    <row r="46" spans="1:7" outlineLevel="1"/>
    <row r="47" spans="1:7" outlineLevel="1"/>
    <row r="48" spans="1:7" outlineLevel="1"/>
    <row r="49" spans="1:7" s="10" customFormat="1" outlineLevel="1">
      <c r="A49" s="6"/>
      <c r="B49" s="7"/>
      <c r="C49" s="7"/>
      <c r="D49" s="7"/>
      <c r="E49" s="8"/>
      <c r="F49" s="6"/>
      <c r="G49" s="15"/>
    </row>
    <row r="50" spans="1:7" outlineLevel="1"/>
    <row r="51" spans="1:7" ht="12.75" customHeight="1" outlineLevel="1"/>
    <row r="54" spans="1:7" outlineLevel="1"/>
    <row r="55" spans="1:7" outlineLevel="1"/>
    <row r="56" spans="1:7" s="16" customFormat="1" outlineLevel="1">
      <c r="A56" s="6"/>
      <c r="B56" s="7"/>
      <c r="C56" s="7"/>
      <c r="D56" s="7"/>
      <c r="E56" s="8"/>
      <c r="F56" s="6"/>
      <c r="G56" s="15"/>
    </row>
    <row r="57" spans="1:7" outlineLevel="1"/>
    <row r="58" spans="1:7" ht="14.25" customHeight="1" outlineLevel="1"/>
    <row r="59" spans="1:7" outlineLevel="1"/>
    <row r="60" spans="1:7" outlineLevel="1"/>
    <row r="61" spans="1:7" outlineLevel="1"/>
    <row r="62" spans="1:7" outlineLevel="1"/>
    <row r="63" spans="1:7" outlineLevel="1"/>
    <row r="64" spans="1:7" outlineLevel="1"/>
    <row r="65" spans="1:7" s="10" customFormat="1" outlineLevel="1">
      <c r="A65" s="6"/>
      <c r="B65" s="7"/>
      <c r="C65" s="7"/>
      <c r="D65" s="7"/>
      <c r="E65" s="8"/>
      <c r="F65" s="6"/>
      <c r="G65" s="15"/>
    </row>
    <row r="66" spans="1:7" s="10" customFormat="1" outlineLevel="1">
      <c r="A66" s="6"/>
      <c r="B66" s="7"/>
      <c r="C66" s="7"/>
      <c r="D66" s="7"/>
      <c r="E66" s="8"/>
      <c r="F66" s="6"/>
      <c r="G66" s="15"/>
    </row>
    <row r="67" spans="1:7" s="10" customFormat="1" outlineLevel="1">
      <c r="A67" s="6"/>
      <c r="B67" s="7"/>
      <c r="C67" s="7"/>
      <c r="D67" s="7"/>
      <c r="E67" s="8"/>
      <c r="F67" s="6"/>
      <c r="G67" s="15"/>
    </row>
    <row r="68" spans="1:7" s="10" customFormat="1" outlineLevel="1">
      <c r="A68" s="6"/>
      <c r="B68" s="7"/>
      <c r="C68" s="7"/>
      <c r="D68" s="7"/>
      <c r="E68" s="8"/>
      <c r="F68" s="6"/>
      <c r="G68" s="15"/>
    </row>
    <row r="69" spans="1:7" s="10" customFormat="1" outlineLevel="1">
      <c r="A69" s="6"/>
      <c r="B69" s="7"/>
      <c r="C69" s="7"/>
      <c r="D69" s="7"/>
      <c r="E69" s="8"/>
      <c r="F69" s="6"/>
      <c r="G69" s="15"/>
    </row>
    <row r="70" spans="1:7" s="10" customFormat="1" outlineLevel="1">
      <c r="A70" s="6"/>
      <c r="B70" s="7"/>
      <c r="C70" s="7"/>
      <c r="D70" s="7"/>
      <c r="E70" s="8"/>
      <c r="F70" s="6"/>
      <c r="G70" s="15"/>
    </row>
    <row r="71" spans="1:7" outlineLevel="1"/>
    <row r="72" spans="1:7" outlineLevel="1"/>
    <row r="73" spans="1:7" outlineLevel="1"/>
    <row r="74" spans="1:7" outlineLevel="1"/>
    <row r="75" spans="1:7" outlineLevel="1"/>
    <row r="76" spans="1:7" s="10" customFormat="1" outlineLevel="1">
      <c r="A76" s="6"/>
      <c r="B76" s="7"/>
      <c r="C76" s="7"/>
      <c r="D76" s="7"/>
      <c r="E76" s="8"/>
      <c r="F76" s="6"/>
      <c r="G76" s="15"/>
    </row>
    <row r="77" spans="1:7" s="10" customFormat="1" outlineLevel="1">
      <c r="A77" s="6"/>
      <c r="B77" s="7"/>
      <c r="C77" s="7"/>
      <c r="D77" s="7"/>
      <c r="E77" s="8"/>
      <c r="F77" s="6"/>
      <c r="G77" s="15"/>
    </row>
    <row r="78" spans="1:7" s="10" customFormat="1" outlineLevel="1">
      <c r="A78" s="6"/>
      <c r="B78" s="7"/>
      <c r="C78" s="7"/>
      <c r="D78" s="7"/>
      <c r="E78" s="8"/>
      <c r="F78" s="6"/>
      <c r="G78" s="15"/>
    </row>
    <row r="79" spans="1:7" s="10" customFormat="1" outlineLevel="1">
      <c r="A79" s="6"/>
      <c r="B79" s="7"/>
      <c r="C79" s="7"/>
      <c r="D79" s="7"/>
      <c r="E79" s="8"/>
      <c r="F79" s="6"/>
      <c r="G79" s="15"/>
    </row>
    <row r="80" spans="1:7" s="10" customFormat="1" outlineLevel="1">
      <c r="A80" s="6"/>
      <c r="B80" s="7"/>
      <c r="C80" s="7"/>
      <c r="D80" s="7"/>
      <c r="E80" s="8"/>
      <c r="F80" s="6"/>
      <c r="G80" s="15"/>
    </row>
    <row r="81" spans="1:7" s="10" customFormat="1" outlineLevel="1">
      <c r="A81" s="6"/>
      <c r="B81" s="7"/>
      <c r="C81" s="7"/>
      <c r="D81" s="7"/>
      <c r="E81" s="8"/>
      <c r="F81" s="6"/>
      <c r="G81" s="15"/>
    </row>
    <row r="82" spans="1:7" s="10" customFormat="1" outlineLevel="1">
      <c r="A82" s="6"/>
      <c r="B82" s="7"/>
      <c r="C82" s="7"/>
      <c r="D82" s="7"/>
      <c r="E82" s="8"/>
      <c r="F82" s="6"/>
      <c r="G82" s="15"/>
    </row>
    <row r="83" spans="1:7" s="10" customFormat="1" outlineLevel="1">
      <c r="A83" s="6"/>
      <c r="B83" s="7"/>
      <c r="C83" s="7"/>
      <c r="D83" s="7"/>
      <c r="E83" s="8"/>
      <c r="F83" s="6"/>
      <c r="G83" s="15"/>
    </row>
    <row r="84" spans="1:7" s="10" customFormat="1" outlineLevel="1">
      <c r="A84" s="6"/>
      <c r="B84" s="7"/>
      <c r="C84" s="7"/>
      <c r="D84" s="7"/>
      <c r="E84" s="8"/>
      <c r="F84" s="6"/>
      <c r="G84" s="15"/>
    </row>
    <row r="85" spans="1:7" s="10" customFormat="1" outlineLevel="1">
      <c r="A85" s="6"/>
      <c r="B85" s="7"/>
      <c r="C85" s="7"/>
      <c r="D85" s="7"/>
      <c r="E85" s="8"/>
      <c r="F85" s="6"/>
      <c r="G85" s="15"/>
    </row>
    <row r="86" spans="1:7" s="10" customFormat="1" outlineLevel="1">
      <c r="A86" s="6"/>
      <c r="B86" s="7"/>
      <c r="C86" s="7"/>
      <c r="D86" s="7"/>
      <c r="E86" s="8"/>
      <c r="F86" s="6"/>
      <c r="G86" s="15"/>
    </row>
    <row r="87" spans="1:7" s="10" customFormat="1" outlineLevel="1">
      <c r="A87" s="6"/>
      <c r="B87" s="7"/>
      <c r="C87" s="7"/>
      <c r="D87" s="7"/>
      <c r="E87" s="8"/>
      <c r="F87" s="6"/>
      <c r="G87" s="15"/>
    </row>
    <row r="88" spans="1:7" outlineLevel="1"/>
    <row r="89" spans="1:7" outlineLevel="1"/>
    <row r="90" spans="1:7" outlineLevel="1"/>
    <row r="91" spans="1:7" s="10" customFormat="1" outlineLevel="1">
      <c r="A91" s="6"/>
      <c r="B91" s="7"/>
      <c r="C91" s="7"/>
      <c r="D91" s="7"/>
      <c r="E91" s="8"/>
      <c r="F91" s="6"/>
      <c r="G91" s="15"/>
    </row>
    <row r="92" spans="1:7" s="10" customFormat="1" outlineLevel="1">
      <c r="A92" s="6"/>
      <c r="B92" s="7"/>
      <c r="C92" s="7"/>
      <c r="D92" s="7"/>
      <c r="E92" s="8"/>
      <c r="F92" s="6"/>
      <c r="G92" s="15"/>
    </row>
    <row r="93" spans="1:7" ht="12.75" customHeight="1" outlineLevel="1"/>
    <row r="96" spans="1:7" outlineLevel="1"/>
    <row r="97" spans="1:7" outlineLevel="1"/>
    <row r="98" spans="1:7" outlineLevel="1"/>
    <row r="99" spans="1:7" outlineLevel="1"/>
    <row r="100" spans="1:7" s="10" customFormat="1" outlineLevel="1">
      <c r="A100" s="6"/>
      <c r="B100" s="7"/>
      <c r="C100" s="7"/>
      <c r="D100" s="7"/>
      <c r="E100" s="8"/>
      <c r="F100" s="6"/>
      <c r="G100" s="15"/>
    </row>
    <row r="101" spans="1:7" s="10" customFormat="1" outlineLevel="1">
      <c r="A101" s="6"/>
      <c r="B101" s="7"/>
      <c r="C101" s="7"/>
      <c r="D101" s="7"/>
      <c r="E101" s="8"/>
      <c r="F101" s="6"/>
      <c r="G101" s="15"/>
    </row>
    <row r="102" spans="1:7" s="10" customFormat="1" outlineLevel="1">
      <c r="A102" s="6"/>
      <c r="B102" s="7"/>
      <c r="C102" s="7"/>
      <c r="D102" s="7"/>
      <c r="E102" s="8"/>
      <c r="F102" s="6"/>
      <c r="G102" s="15"/>
    </row>
    <row r="103" spans="1:7" s="10" customFormat="1" outlineLevel="1">
      <c r="A103" s="6"/>
      <c r="B103" s="7"/>
      <c r="C103" s="7"/>
      <c r="D103" s="7"/>
      <c r="E103" s="8"/>
      <c r="F103" s="6"/>
      <c r="G103" s="15"/>
    </row>
    <row r="104" spans="1:7" ht="12.75" customHeight="1" outlineLevel="1"/>
    <row r="107" spans="1:7" outlineLevel="1"/>
    <row r="108" spans="1:7" outlineLevel="1"/>
    <row r="109" spans="1:7" s="10" customFormat="1" outlineLevel="1">
      <c r="A109" s="6"/>
      <c r="B109" s="7"/>
      <c r="C109" s="7"/>
      <c r="D109" s="7"/>
      <c r="E109" s="8"/>
      <c r="F109" s="6"/>
      <c r="G109" s="15"/>
    </row>
    <row r="110" spans="1:7" ht="12.75" customHeight="1" outlineLevel="1"/>
    <row r="113" spans="2:7" s="6" customFormat="1" outlineLevel="1">
      <c r="B113" s="7"/>
      <c r="C113" s="7"/>
      <c r="D113" s="7"/>
      <c r="E113" s="8"/>
      <c r="G113" s="15"/>
    </row>
    <row r="114" spans="2:7" s="6" customFormat="1" outlineLevel="1">
      <c r="B114" s="7"/>
      <c r="C114" s="7"/>
      <c r="D114" s="7"/>
      <c r="E114" s="8"/>
      <c r="G114" s="15"/>
    </row>
    <row r="115" spans="2:7" s="6" customFormat="1" outlineLevel="1">
      <c r="B115" s="7"/>
      <c r="C115" s="7"/>
      <c r="D115" s="7"/>
      <c r="E115" s="8"/>
      <c r="G115" s="15"/>
    </row>
    <row r="116" spans="2:7" s="6" customFormat="1" outlineLevel="1">
      <c r="B116" s="7"/>
      <c r="C116" s="7"/>
      <c r="D116" s="7"/>
      <c r="E116" s="8"/>
      <c r="G116" s="15"/>
    </row>
    <row r="117" spans="2:7" s="6" customFormat="1" outlineLevel="1">
      <c r="B117" s="7"/>
      <c r="C117" s="7"/>
      <c r="D117" s="7"/>
      <c r="E117" s="8"/>
      <c r="G117" s="15"/>
    </row>
    <row r="118" spans="2:7" s="6" customFormat="1" outlineLevel="1">
      <c r="B118" s="7"/>
      <c r="C118" s="7"/>
      <c r="D118" s="7"/>
      <c r="E118" s="8"/>
      <c r="G118" s="15"/>
    </row>
    <row r="119" spans="2:7" s="6" customFormat="1" outlineLevel="1">
      <c r="B119" s="7"/>
      <c r="C119" s="7"/>
      <c r="D119" s="7"/>
      <c r="E119" s="8"/>
      <c r="G119" s="15"/>
    </row>
    <row r="120" spans="2:7" s="6" customFormat="1" ht="12.75" customHeight="1" outlineLevel="1">
      <c r="B120" s="7"/>
      <c r="C120" s="7"/>
      <c r="D120" s="7"/>
      <c r="E120" s="8"/>
      <c r="G120" s="15"/>
    </row>
    <row r="123" spans="2:7" s="6" customFormat="1" outlineLevel="1">
      <c r="B123" s="7"/>
      <c r="C123" s="7"/>
      <c r="D123" s="7"/>
      <c r="E123" s="8"/>
      <c r="G123" s="15"/>
    </row>
    <row r="124" spans="2:7" s="6" customFormat="1" outlineLevel="1">
      <c r="B124" s="7"/>
      <c r="C124" s="7"/>
      <c r="D124" s="7"/>
      <c r="E124" s="8"/>
      <c r="G124" s="15"/>
    </row>
    <row r="125" spans="2:7" s="6" customFormat="1" outlineLevel="1">
      <c r="B125" s="7"/>
      <c r="C125" s="7"/>
      <c r="D125" s="7"/>
      <c r="E125" s="8"/>
      <c r="G125" s="15"/>
    </row>
    <row r="126" spans="2:7" s="6" customFormat="1" ht="12.75" customHeight="1" outlineLevel="1">
      <c r="B126" s="7"/>
      <c r="C126" s="7"/>
      <c r="D126" s="7"/>
      <c r="E126" s="8"/>
      <c r="G126" s="15"/>
    </row>
    <row r="127" spans="2:7" s="6" customFormat="1" outlineLevel="1">
      <c r="B127" s="7"/>
      <c r="C127" s="7"/>
      <c r="D127" s="7"/>
      <c r="E127" s="8"/>
      <c r="G127" s="15"/>
    </row>
    <row r="128" spans="2:7" outlineLevel="1"/>
    <row r="129" spans="1:7" s="16" customFormat="1" ht="26.25" customHeight="1" outlineLevel="1">
      <c r="A129" s="6"/>
      <c r="B129" s="7"/>
      <c r="C129" s="7"/>
      <c r="D129" s="7"/>
      <c r="E129" s="8"/>
      <c r="F129" s="6"/>
      <c r="G129" s="15"/>
    </row>
    <row r="130" spans="1:7" outlineLevel="1"/>
    <row r="131" spans="1:7" outlineLevel="1"/>
    <row r="132" spans="1:7" outlineLevel="1"/>
    <row r="133" spans="1:7" s="10" customFormat="1" ht="20.100000000000001" customHeight="1" outlineLevel="1">
      <c r="A133" s="6"/>
      <c r="B133" s="7"/>
      <c r="C133" s="7"/>
      <c r="D133" s="7"/>
      <c r="E133" s="8"/>
      <c r="F133" s="6"/>
      <c r="G133" s="15"/>
    </row>
    <row r="134" spans="1:7" s="10" customFormat="1" ht="20.100000000000001" customHeight="1" outlineLevel="1">
      <c r="A134" s="6"/>
      <c r="B134" s="7"/>
      <c r="C134" s="7"/>
      <c r="D134" s="7"/>
      <c r="E134" s="8"/>
      <c r="F134" s="6"/>
      <c r="G134" s="15"/>
    </row>
    <row r="135" spans="1:7" ht="12.75" customHeight="1" outlineLevel="1"/>
    <row r="138" spans="1:7" outlineLevel="1"/>
    <row r="139" spans="1:7" outlineLevel="1"/>
    <row r="140" spans="1:7" outlineLevel="1"/>
    <row r="141" spans="1:7" s="16" customFormat="1" outlineLevel="1">
      <c r="A141" s="6"/>
      <c r="B141" s="7"/>
      <c r="C141" s="7"/>
      <c r="D141" s="7"/>
      <c r="E141" s="8"/>
      <c r="F141" s="6"/>
      <c r="G141" s="15"/>
    </row>
    <row r="142" spans="1:7" ht="12.75" customHeight="1" outlineLevel="1"/>
    <row r="145" spans="1:7" outlineLevel="1"/>
    <row r="146" spans="1:7" outlineLevel="1"/>
    <row r="147" spans="1:7" outlineLevel="1"/>
    <row r="148" spans="1:7" outlineLevel="1"/>
    <row r="149" spans="1:7" outlineLevel="1"/>
    <row r="150" spans="1:7" outlineLevel="1"/>
    <row r="151" spans="1:7" ht="12.75" customHeight="1" outlineLevel="1"/>
    <row r="154" spans="1:7" s="16" customFormat="1" outlineLevel="1">
      <c r="A154" s="6"/>
      <c r="B154" s="7"/>
      <c r="C154" s="7"/>
      <c r="D154" s="7"/>
      <c r="E154" s="8"/>
      <c r="F154" s="6"/>
      <c r="G154" s="15"/>
    </row>
    <row r="155" spans="1:7" s="16" customFormat="1" outlineLevel="1">
      <c r="A155" s="6"/>
      <c r="B155" s="7"/>
      <c r="C155" s="7"/>
      <c r="D155" s="7"/>
      <c r="E155" s="8"/>
      <c r="F155" s="6"/>
      <c r="G155" s="15"/>
    </row>
    <row r="156" spans="1:7" s="16" customFormat="1" outlineLevel="1">
      <c r="A156" s="6"/>
      <c r="B156" s="7"/>
      <c r="C156" s="7"/>
      <c r="D156" s="7"/>
      <c r="E156" s="8"/>
      <c r="F156" s="6"/>
      <c r="G156" s="15"/>
    </row>
    <row r="157" spans="1:7" s="16" customFormat="1" outlineLevel="1">
      <c r="A157" s="6"/>
      <c r="B157" s="7"/>
      <c r="C157" s="7"/>
      <c r="D157" s="7"/>
      <c r="E157" s="8"/>
      <c r="F157" s="6"/>
      <c r="G157" s="15"/>
    </row>
    <row r="158" spans="1:7" s="16" customFormat="1" outlineLevel="1">
      <c r="A158" s="6"/>
      <c r="B158" s="7"/>
      <c r="C158" s="7"/>
      <c r="D158" s="7"/>
      <c r="E158" s="8"/>
      <c r="F158" s="6"/>
      <c r="G158" s="15"/>
    </row>
    <row r="159" spans="1:7" s="16" customFormat="1" outlineLevel="1">
      <c r="A159" s="6"/>
      <c r="B159" s="7"/>
      <c r="C159" s="7"/>
      <c r="D159" s="7"/>
      <c r="E159" s="8"/>
      <c r="F159" s="6"/>
      <c r="G159" s="15"/>
    </row>
    <row r="160" spans="1:7" s="16" customFormat="1" outlineLevel="1">
      <c r="A160" s="6"/>
      <c r="B160" s="7"/>
      <c r="C160" s="7"/>
      <c r="D160" s="7"/>
      <c r="E160" s="8"/>
      <c r="F160" s="6"/>
      <c r="G160" s="15"/>
    </row>
    <row r="161" spans="1:7" s="16" customFormat="1" outlineLevel="1">
      <c r="A161" s="6"/>
      <c r="B161" s="7"/>
      <c r="C161" s="7"/>
      <c r="D161" s="7"/>
      <c r="E161" s="8"/>
      <c r="F161" s="6"/>
      <c r="G161" s="15"/>
    </row>
    <row r="162" spans="1:7" s="16" customFormat="1" outlineLevel="1">
      <c r="A162" s="6"/>
      <c r="B162" s="7"/>
      <c r="C162" s="7"/>
      <c r="D162" s="7"/>
      <c r="E162" s="8"/>
      <c r="F162" s="6"/>
      <c r="G162" s="15"/>
    </row>
    <row r="163" spans="1:7" s="16" customFormat="1" outlineLevel="1">
      <c r="A163" s="6"/>
      <c r="B163" s="7"/>
      <c r="C163" s="7"/>
      <c r="D163" s="7"/>
      <c r="E163" s="8"/>
      <c r="F163" s="6"/>
      <c r="G163" s="15"/>
    </row>
    <row r="164" spans="1:7" s="16" customFormat="1" outlineLevel="1">
      <c r="A164" s="6"/>
      <c r="B164" s="7"/>
      <c r="C164" s="7"/>
      <c r="D164" s="7"/>
      <c r="E164" s="8"/>
      <c r="F164" s="6"/>
      <c r="G164" s="15"/>
    </row>
    <row r="165" spans="1:7" s="16" customFormat="1" outlineLevel="1">
      <c r="A165" s="6"/>
      <c r="B165" s="7"/>
      <c r="C165" s="7"/>
      <c r="D165" s="7"/>
      <c r="E165" s="8"/>
      <c r="F165" s="6"/>
      <c r="G165" s="15"/>
    </row>
    <row r="166" spans="1:7" s="16" customFormat="1" outlineLevel="1">
      <c r="A166" s="6"/>
      <c r="B166" s="7"/>
      <c r="C166" s="7"/>
      <c r="D166" s="7"/>
      <c r="E166" s="8"/>
      <c r="F166" s="6"/>
      <c r="G166" s="15"/>
    </row>
    <row r="167" spans="1:7" s="16" customFormat="1" outlineLevel="1">
      <c r="A167" s="6"/>
      <c r="B167" s="7"/>
      <c r="C167" s="7"/>
      <c r="D167" s="7"/>
      <c r="E167" s="8"/>
      <c r="F167" s="6"/>
      <c r="G167" s="15"/>
    </row>
    <row r="168" spans="1:7" s="16" customFormat="1" outlineLevel="1">
      <c r="A168" s="6"/>
      <c r="B168" s="7"/>
      <c r="C168" s="7"/>
      <c r="D168" s="7"/>
      <c r="E168" s="8"/>
      <c r="F168" s="6"/>
      <c r="G168" s="15"/>
    </row>
    <row r="169" spans="1:7" s="16" customFormat="1" outlineLevel="1">
      <c r="A169" s="6"/>
      <c r="B169" s="7"/>
      <c r="C169" s="7"/>
      <c r="D169" s="7"/>
      <c r="E169" s="8"/>
      <c r="F169" s="6"/>
      <c r="G169" s="15"/>
    </row>
    <row r="170" spans="1:7" s="16" customFormat="1" outlineLevel="1">
      <c r="A170" s="6"/>
      <c r="B170" s="7"/>
      <c r="C170" s="7"/>
      <c r="D170" s="7"/>
      <c r="E170" s="8"/>
      <c r="F170" s="6"/>
      <c r="G170" s="15"/>
    </row>
    <row r="171" spans="1:7" s="16" customFormat="1" outlineLevel="1">
      <c r="A171" s="6"/>
      <c r="B171" s="7"/>
      <c r="C171" s="7"/>
      <c r="D171" s="7"/>
      <c r="E171" s="8"/>
      <c r="F171" s="6"/>
      <c r="G171" s="15"/>
    </row>
    <row r="172" spans="1:7" s="16" customFormat="1" outlineLevel="1">
      <c r="A172" s="6"/>
      <c r="B172" s="7"/>
      <c r="C172" s="7"/>
      <c r="D172" s="7"/>
      <c r="E172" s="8"/>
      <c r="F172" s="6"/>
      <c r="G172" s="15"/>
    </row>
    <row r="173" spans="1:7" s="16" customFormat="1" outlineLevel="1">
      <c r="A173" s="6"/>
      <c r="B173" s="7"/>
      <c r="C173" s="7"/>
      <c r="D173" s="7"/>
      <c r="E173" s="8"/>
      <c r="F173" s="6"/>
      <c r="G173" s="15"/>
    </row>
    <row r="174" spans="1:7" s="16" customFormat="1" outlineLevel="1">
      <c r="A174" s="6"/>
      <c r="B174" s="7"/>
      <c r="C174" s="7"/>
      <c r="D174" s="7"/>
      <c r="E174" s="8"/>
      <c r="F174" s="6"/>
      <c r="G174" s="15"/>
    </row>
    <row r="175" spans="1:7" s="16" customFormat="1" outlineLevel="1">
      <c r="A175" s="6"/>
      <c r="B175" s="7"/>
      <c r="C175" s="7"/>
      <c r="D175" s="7"/>
      <c r="E175" s="8"/>
      <c r="F175" s="6"/>
      <c r="G175" s="15"/>
    </row>
    <row r="176" spans="1:7" outlineLevel="1"/>
    <row r="177" spans="1:7" outlineLevel="1"/>
    <row r="178" spans="1:7" s="16" customFormat="1" outlineLevel="1">
      <c r="A178" s="6"/>
      <c r="B178" s="7"/>
      <c r="C178" s="7"/>
      <c r="D178" s="7"/>
      <c r="E178" s="8"/>
      <c r="F178" s="6"/>
      <c r="G178" s="15"/>
    </row>
    <row r="179" spans="1:7" s="16" customFormat="1" outlineLevel="1">
      <c r="A179" s="6"/>
      <c r="B179" s="7"/>
      <c r="C179" s="7"/>
      <c r="D179" s="7"/>
      <c r="E179" s="8"/>
      <c r="F179" s="6"/>
      <c r="G179" s="15"/>
    </row>
    <row r="180" spans="1:7" s="16" customFormat="1" outlineLevel="1">
      <c r="A180" s="6"/>
      <c r="B180" s="7"/>
      <c r="C180" s="7"/>
      <c r="D180" s="7"/>
      <c r="E180" s="8"/>
      <c r="F180" s="6"/>
      <c r="G180" s="15"/>
    </row>
    <row r="181" spans="1:7" s="16" customFormat="1" outlineLevel="1">
      <c r="A181" s="6"/>
      <c r="B181" s="7"/>
      <c r="C181" s="7"/>
      <c r="D181" s="7"/>
      <c r="E181" s="8"/>
      <c r="F181" s="6"/>
      <c r="G181" s="15"/>
    </row>
    <row r="182" spans="1:7" s="16" customFormat="1" outlineLevel="1">
      <c r="A182" s="6"/>
      <c r="B182" s="7"/>
      <c r="C182" s="7"/>
      <c r="D182" s="7"/>
      <c r="E182" s="8"/>
      <c r="F182" s="6"/>
      <c r="G182" s="15"/>
    </row>
    <row r="183" spans="1:7" outlineLevel="1"/>
    <row r="184" spans="1:7" s="16" customFormat="1" outlineLevel="1">
      <c r="A184" s="6"/>
      <c r="B184" s="7"/>
      <c r="C184" s="7"/>
      <c r="D184" s="7"/>
      <c r="E184" s="8"/>
      <c r="F184" s="6"/>
      <c r="G184" s="15"/>
    </row>
    <row r="185" spans="1:7" s="16" customFormat="1" outlineLevel="1">
      <c r="A185" s="6"/>
      <c r="B185" s="7"/>
      <c r="C185" s="7"/>
      <c r="D185" s="7"/>
      <c r="E185" s="8"/>
      <c r="F185" s="6"/>
      <c r="G185" s="15"/>
    </row>
    <row r="186" spans="1:7" s="16" customFormat="1" outlineLevel="1">
      <c r="A186" s="6"/>
      <c r="B186" s="7"/>
      <c r="C186" s="7"/>
      <c r="D186" s="7"/>
      <c r="E186" s="8"/>
      <c r="F186" s="6"/>
      <c r="G186" s="15"/>
    </row>
    <row r="187" spans="1:7" s="16" customFormat="1" outlineLevel="1">
      <c r="A187" s="6"/>
      <c r="B187" s="7"/>
      <c r="C187" s="7"/>
      <c r="D187" s="7"/>
      <c r="E187" s="8"/>
      <c r="F187" s="6"/>
      <c r="G187" s="15"/>
    </row>
    <row r="188" spans="1:7" s="16" customFormat="1" outlineLevel="1">
      <c r="A188" s="6"/>
      <c r="B188" s="7"/>
      <c r="C188" s="7"/>
      <c r="D188" s="7"/>
      <c r="E188" s="8"/>
      <c r="F188" s="6"/>
      <c r="G188" s="15"/>
    </row>
    <row r="189" spans="1:7" s="16" customFormat="1" outlineLevel="1">
      <c r="A189" s="6"/>
      <c r="B189" s="7"/>
      <c r="C189" s="7"/>
      <c r="D189" s="7"/>
      <c r="E189" s="8"/>
      <c r="F189" s="6"/>
      <c r="G189" s="15"/>
    </row>
    <row r="190" spans="1:7" s="16" customFormat="1" outlineLevel="1">
      <c r="A190" s="6"/>
      <c r="B190" s="7"/>
      <c r="C190" s="7"/>
      <c r="D190" s="7"/>
      <c r="E190" s="8"/>
      <c r="F190" s="6"/>
      <c r="G190" s="15"/>
    </row>
    <row r="191" spans="1:7" s="16" customFormat="1" outlineLevel="1">
      <c r="A191" s="6"/>
      <c r="B191" s="7"/>
      <c r="C191" s="7"/>
      <c r="D191" s="7"/>
      <c r="E191" s="8"/>
      <c r="F191" s="6"/>
      <c r="G191" s="15"/>
    </row>
    <row r="192" spans="1:7" s="16" customFormat="1" outlineLevel="1">
      <c r="A192" s="6"/>
      <c r="B192" s="7"/>
      <c r="C192" s="7"/>
      <c r="D192" s="7"/>
      <c r="E192" s="8"/>
      <c r="F192" s="6"/>
      <c r="G192" s="15"/>
    </row>
    <row r="193" spans="1:7" s="16" customFormat="1" outlineLevel="1">
      <c r="A193" s="6"/>
      <c r="B193" s="7"/>
      <c r="C193" s="7"/>
      <c r="D193" s="7"/>
      <c r="E193" s="8"/>
      <c r="F193" s="6"/>
      <c r="G193" s="15"/>
    </row>
    <row r="194" spans="1:7" s="16" customFormat="1" outlineLevel="1">
      <c r="A194" s="6"/>
      <c r="B194" s="7"/>
      <c r="C194" s="7"/>
      <c r="D194" s="7"/>
      <c r="E194" s="8"/>
      <c r="F194" s="6"/>
      <c r="G194" s="15"/>
    </row>
    <row r="195" spans="1:7" s="16" customFormat="1" outlineLevel="1">
      <c r="A195" s="6"/>
      <c r="B195" s="7"/>
      <c r="C195" s="7"/>
      <c r="D195" s="7"/>
      <c r="E195" s="8"/>
      <c r="F195" s="6"/>
      <c r="G195" s="15"/>
    </row>
    <row r="196" spans="1:7" s="16" customFormat="1" outlineLevel="1">
      <c r="A196" s="6"/>
      <c r="B196" s="7"/>
      <c r="C196" s="7"/>
      <c r="D196" s="7"/>
      <c r="E196" s="8"/>
      <c r="F196" s="6"/>
      <c r="G196" s="15"/>
    </row>
    <row r="197" spans="1:7" s="16" customFormat="1" outlineLevel="1">
      <c r="A197" s="6"/>
      <c r="B197" s="7"/>
      <c r="C197" s="7"/>
      <c r="D197" s="7"/>
      <c r="E197" s="8"/>
      <c r="F197" s="6"/>
      <c r="G197" s="15"/>
    </row>
    <row r="198" spans="1:7" s="16" customFormat="1" outlineLevel="1">
      <c r="A198" s="6"/>
      <c r="B198" s="7"/>
      <c r="C198" s="7"/>
      <c r="D198" s="7"/>
      <c r="E198" s="8"/>
      <c r="F198" s="6"/>
      <c r="G198" s="15"/>
    </row>
    <row r="199" spans="1:7" s="16" customFormat="1" outlineLevel="1">
      <c r="A199" s="6"/>
      <c r="B199" s="7"/>
      <c r="C199" s="7"/>
      <c r="D199" s="7"/>
      <c r="E199" s="8"/>
      <c r="F199" s="6"/>
      <c r="G199" s="15"/>
    </row>
    <row r="200" spans="1:7" s="16" customFormat="1" outlineLevel="1">
      <c r="A200" s="6"/>
      <c r="B200" s="7"/>
      <c r="C200" s="7"/>
      <c r="D200" s="7"/>
      <c r="E200" s="8"/>
      <c r="F200" s="6"/>
      <c r="G200" s="15"/>
    </row>
    <row r="201" spans="1:7" s="16" customFormat="1" outlineLevel="1">
      <c r="A201" s="6"/>
      <c r="B201" s="7"/>
      <c r="C201" s="7"/>
      <c r="D201" s="7"/>
      <c r="E201" s="8"/>
      <c r="F201" s="6"/>
      <c r="G201" s="15"/>
    </row>
    <row r="202" spans="1:7" s="16" customFormat="1" outlineLevel="1">
      <c r="A202" s="6"/>
      <c r="B202" s="7"/>
      <c r="C202" s="7"/>
      <c r="D202" s="7"/>
      <c r="E202" s="8"/>
      <c r="F202" s="6"/>
      <c r="G202" s="15"/>
    </row>
    <row r="203" spans="1:7" s="16" customFormat="1" outlineLevel="1">
      <c r="A203" s="6"/>
      <c r="B203" s="7"/>
      <c r="C203" s="7"/>
      <c r="D203" s="7"/>
      <c r="E203" s="8"/>
      <c r="F203" s="6"/>
      <c r="G203" s="15"/>
    </row>
    <row r="204" spans="1:7" outlineLevel="1"/>
    <row r="205" spans="1:7" outlineLevel="1"/>
    <row r="206" spans="1:7" outlineLevel="1"/>
    <row r="207" spans="1:7" outlineLevel="1"/>
    <row r="208" spans="1:7" outlineLevel="1"/>
    <row r="209" spans="1:7" outlineLevel="1"/>
    <row r="210" spans="1:7" outlineLevel="1"/>
    <row r="211" spans="1:7" s="16" customFormat="1" outlineLevel="1">
      <c r="A211" s="6"/>
      <c r="B211" s="7"/>
      <c r="C211" s="7"/>
      <c r="D211" s="7"/>
      <c r="E211" s="8"/>
      <c r="F211" s="6"/>
      <c r="G211" s="15"/>
    </row>
    <row r="212" spans="1:7" s="16" customFormat="1" outlineLevel="1">
      <c r="A212" s="6"/>
      <c r="B212" s="7"/>
      <c r="C212" s="7"/>
      <c r="D212" s="7"/>
      <c r="E212" s="8"/>
      <c r="F212" s="6"/>
      <c r="G212" s="15"/>
    </row>
    <row r="213" spans="1:7" s="16" customFormat="1" outlineLevel="1">
      <c r="A213" s="6"/>
      <c r="B213" s="7"/>
      <c r="C213" s="7"/>
      <c r="D213" s="7"/>
      <c r="E213" s="8"/>
      <c r="F213" s="6"/>
      <c r="G213" s="15"/>
    </row>
    <row r="214" spans="1:7" s="16" customFormat="1" outlineLevel="1">
      <c r="A214" s="6"/>
      <c r="B214" s="7"/>
      <c r="C214" s="7"/>
      <c r="D214" s="7"/>
      <c r="E214" s="8"/>
      <c r="F214" s="6"/>
      <c r="G214" s="15"/>
    </row>
    <row r="215" spans="1:7" s="16" customFormat="1" outlineLevel="1">
      <c r="A215" s="6"/>
      <c r="B215" s="7"/>
      <c r="C215" s="7"/>
      <c r="D215" s="7"/>
      <c r="E215" s="8"/>
      <c r="F215" s="6"/>
      <c r="G215" s="15"/>
    </row>
    <row r="216" spans="1:7" s="16" customFormat="1" outlineLevel="1">
      <c r="A216" s="6"/>
      <c r="B216" s="7"/>
      <c r="C216" s="7"/>
      <c r="D216" s="7"/>
      <c r="E216" s="8"/>
      <c r="F216" s="6"/>
      <c r="G216" s="15"/>
    </row>
    <row r="217" spans="1:7" s="16" customFormat="1" outlineLevel="1">
      <c r="A217" s="6"/>
      <c r="B217" s="7"/>
      <c r="C217" s="7"/>
      <c r="D217" s="7"/>
      <c r="E217" s="8"/>
      <c r="F217" s="6"/>
      <c r="G217" s="15"/>
    </row>
    <row r="218" spans="1:7" s="16" customFormat="1" outlineLevel="1">
      <c r="A218" s="6"/>
      <c r="B218" s="7"/>
      <c r="C218" s="7"/>
      <c r="D218" s="7"/>
      <c r="E218" s="8"/>
      <c r="F218" s="6"/>
      <c r="G218" s="15"/>
    </row>
    <row r="219" spans="1:7" s="16" customFormat="1" outlineLevel="1">
      <c r="A219" s="6"/>
      <c r="B219" s="7"/>
      <c r="C219" s="7"/>
      <c r="D219" s="7"/>
      <c r="E219" s="8"/>
      <c r="F219" s="6"/>
      <c r="G219" s="15"/>
    </row>
    <row r="220" spans="1:7" s="16" customFormat="1" outlineLevel="1">
      <c r="A220" s="6"/>
      <c r="B220" s="7"/>
      <c r="C220" s="7"/>
      <c r="D220" s="7"/>
      <c r="E220" s="8"/>
      <c r="F220" s="6"/>
      <c r="G220" s="15"/>
    </row>
    <row r="221" spans="1:7" s="16" customFormat="1" outlineLevel="1">
      <c r="A221" s="6"/>
      <c r="B221" s="7"/>
      <c r="C221" s="7"/>
      <c r="D221" s="7"/>
      <c r="E221" s="8"/>
      <c r="F221" s="6"/>
      <c r="G221" s="15"/>
    </row>
    <row r="222" spans="1:7" s="16" customFormat="1" outlineLevel="1">
      <c r="A222" s="6"/>
      <c r="B222" s="7"/>
      <c r="C222" s="7"/>
      <c r="D222" s="7"/>
      <c r="E222" s="8"/>
      <c r="F222" s="6"/>
      <c r="G222" s="15"/>
    </row>
    <row r="223" spans="1:7" s="16" customFormat="1" outlineLevel="1">
      <c r="A223" s="6"/>
      <c r="B223" s="7"/>
      <c r="C223" s="7"/>
      <c r="D223" s="7"/>
      <c r="E223" s="8"/>
      <c r="F223" s="6"/>
      <c r="G223" s="15"/>
    </row>
    <row r="224" spans="1:7" s="16" customFormat="1" outlineLevel="1">
      <c r="A224" s="6"/>
      <c r="B224" s="7"/>
      <c r="C224" s="7"/>
      <c r="D224" s="7"/>
      <c r="E224" s="8"/>
      <c r="F224" s="6"/>
      <c r="G224" s="15"/>
    </row>
    <row r="225" spans="1:7" s="16" customFormat="1" outlineLevel="1">
      <c r="A225" s="6"/>
      <c r="B225" s="7"/>
      <c r="C225" s="7"/>
      <c r="D225" s="7"/>
      <c r="E225" s="8"/>
      <c r="F225" s="6"/>
      <c r="G225" s="15"/>
    </row>
    <row r="226" spans="1:7" s="16" customFormat="1" outlineLevel="1">
      <c r="A226" s="6"/>
      <c r="B226" s="7"/>
      <c r="C226" s="7"/>
      <c r="D226" s="7"/>
      <c r="E226" s="8"/>
      <c r="F226" s="6"/>
      <c r="G226" s="15"/>
    </row>
    <row r="227" spans="1:7" s="16" customFormat="1" outlineLevel="1">
      <c r="A227" s="6"/>
      <c r="B227" s="7"/>
      <c r="C227" s="7"/>
      <c r="D227" s="7"/>
      <c r="E227" s="8"/>
      <c r="F227" s="6"/>
      <c r="G227" s="15"/>
    </row>
    <row r="228" spans="1:7" s="16" customFormat="1" outlineLevel="1">
      <c r="A228" s="6"/>
      <c r="B228" s="7"/>
      <c r="C228" s="7"/>
      <c r="D228" s="7"/>
      <c r="E228" s="8"/>
      <c r="F228" s="6"/>
      <c r="G228" s="15"/>
    </row>
    <row r="229" spans="1:7" s="16" customFormat="1" outlineLevel="1">
      <c r="A229" s="6"/>
      <c r="B229" s="7"/>
      <c r="C229" s="7"/>
      <c r="D229" s="7"/>
      <c r="E229" s="8"/>
      <c r="F229" s="6"/>
      <c r="G229" s="15"/>
    </row>
    <row r="230" spans="1:7" s="16" customFormat="1" outlineLevel="1">
      <c r="A230" s="6"/>
      <c r="B230" s="7"/>
      <c r="C230" s="7"/>
      <c r="D230" s="7"/>
      <c r="E230" s="8"/>
      <c r="F230" s="6"/>
      <c r="G230" s="15"/>
    </row>
    <row r="231" spans="1:7" s="16" customFormat="1" outlineLevel="1">
      <c r="A231" s="6"/>
      <c r="B231" s="7"/>
      <c r="C231" s="7"/>
      <c r="D231" s="7"/>
      <c r="E231" s="8"/>
      <c r="F231" s="6"/>
      <c r="G231" s="15"/>
    </row>
    <row r="232" spans="1:7" s="16" customFormat="1" outlineLevel="1">
      <c r="A232" s="6"/>
      <c r="B232" s="7"/>
      <c r="C232" s="7"/>
      <c r="D232" s="7"/>
      <c r="E232" s="8"/>
      <c r="F232" s="6"/>
      <c r="G232" s="15"/>
    </row>
    <row r="233" spans="1:7" s="16" customFormat="1" outlineLevel="1">
      <c r="A233" s="6"/>
      <c r="B233" s="7"/>
      <c r="C233" s="7"/>
      <c r="D233" s="7"/>
      <c r="E233" s="8"/>
      <c r="F233" s="6"/>
      <c r="G233" s="15"/>
    </row>
    <row r="234" spans="1:7" s="16" customFormat="1" outlineLevel="1">
      <c r="A234" s="6"/>
      <c r="B234" s="7"/>
      <c r="C234" s="7"/>
      <c r="D234" s="7"/>
      <c r="E234" s="8"/>
      <c r="F234" s="6"/>
      <c r="G234" s="15"/>
    </row>
    <row r="235" spans="1:7" s="16" customFormat="1" outlineLevel="1">
      <c r="A235" s="6"/>
      <c r="B235" s="7"/>
      <c r="C235" s="7"/>
      <c r="D235" s="7"/>
      <c r="E235" s="8"/>
      <c r="F235" s="6"/>
      <c r="G235" s="15"/>
    </row>
    <row r="236" spans="1:7" s="16" customFormat="1" outlineLevel="1">
      <c r="A236" s="6"/>
      <c r="B236" s="7"/>
      <c r="C236" s="7"/>
      <c r="D236" s="7"/>
      <c r="E236" s="8"/>
      <c r="F236" s="6"/>
      <c r="G236" s="15"/>
    </row>
    <row r="237" spans="1:7" s="16" customFormat="1" ht="12.75" customHeight="1" outlineLevel="1">
      <c r="A237" s="6"/>
      <c r="B237" s="7"/>
      <c r="C237" s="7"/>
      <c r="D237" s="7"/>
      <c r="E237" s="8"/>
      <c r="F237" s="6"/>
      <c r="G237" s="15"/>
    </row>
    <row r="238" spans="1:7" s="16" customFormat="1">
      <c r="A238" s="6"/>
      <c r="B238" s="7"/>
      <c r="C238" s="7"/>
      <c r="D238" s="7"/>
      <c r="E238" s="8"/>
      <c r="F238" s="6"/>
      <c r="G238" s="15"/>
    </row>
    <row r="240" spans="1:7" s="16" customFormat="1" outlineLevel="1">
      <c r="A240" s="6"/>
      <c r="B240" s="7"/>
      <c r="C240" s="7"/>
      <c r="D240" s="7"/>
      <c r="E240" s="8"/>
      <c r="F240" s="6"/>
      <c r="G240" s="15"/>
    </row>
    <row r="241" spans="1:7" s="16" customFormat="1" outlineLevel="1">
      <c r="A241" s="6"/>
      <c r="B241" s="7"/>
      <c r="C241" s="7"/>
      <c r="D241" s="7"/>
      <c r="E241" s="8"/>
      <c r="F241" s="6"/>
      <c r="G241" s="15"/>
    </row>
    <row r="242" spans="1:7" s="16" customFormat="1" outlineLevel="1">
      <c r="A242" s="6"/>
      <c r="B242" s="7"/>
      <c r="C242" s="7"/>
      <c r="D242" s="7"/>
      <c r="E242" s="8"/>
      <c r="F242" s="6"/>
      <c r="G242" s="15"/>
    </row>
    <row r="243" spans="1:7" s="16" customFormat="1" outlineLevel="1">
      <c r="A243" s="6"/>
      <c r="B243" s="7"/>
      <c r="C243" s="7"/>
      <c r="D243" s="7"/>
      <c r="E243" s="8"/>
      <c r="F243" s="6"/>
      <c r="G243" s="15"/>
    </row>
    <row r="244" spans="1:7" s="16" customFormat="1" outlineLevel="1">
      <c r="A244" s="6"/>
      <c r="B244" s="7"/>
      <c r="C244" s="7"/>
      <c r="D244" s="7"/>
      <c r="E244" s="8"/>
      <c r="F244" s="6"/>
      <c r="G244" s="15"/>
    </row>
    <row r="245" spans="1:7" s="16" customFormat="1" outlineLevel="1">
      <c r="A245" s="6"/>
      <c r="B245" s="7"/>
      <c r="C245" s="7"/>
      <c r="D245" s="7"/>
      <c r="E245" s="8"/>
      <c r="F245" s="6"/>
      <c r="G245" s="15"/>
    </row>
    <row r="246" spans="1:7" s="16" customFormat="1" outlineLevel="1">
      <c r="A246" s="6"/>
      <c r="B246" s="7"/>
      <c r="C246" s="7"/>
      <c r="D246" s="7"/>
      <c r="E246" s="8"/>
      <c r="F246" s="6"/>
      <c r="G246" s="15"/>
    </row>
    <row r="247" spans="1:7" s="16" customFormat="1" outlineLevel="1">
      <c r="A247" s="6"/>
      <c r="B247" s="7"/>
      <c r="C247" s="7"/>
      <c r="D247" s="7"/>
      <c r="E247" s="8"/>
      <c r="F247" s="6"/>
      <c r="G247" s="15"/>
    </row>
    <row r="248" spans="1:7" s="16" customFormat="1" outlineLevel="1">
      <c r="A248" s="6"/>
      <c r="B248" s="7"/>
      <c r="C248" s="7"/>
      <c r="D248" s="7"/>
      <c r="E248" s="8"/>
      <c r="F248" s="6"/>
      <c r="G248" s="15"/>
    </row>
    <row r="249" spans="1:7" s="16" customFormat="1" outlineLevel="1">
      <c r="A249" s="6"/>
      <c r="B249" s="7"/>
      <c r="C249" s="7"/>
      <c r="D249" s="7"/>
      <c r="E249" s="8"/>
      <c r="F249" s="6"/>
      <c r="G249" s="15"/>
    </row>
    <row r="250" spans="1:7" s="16" customFormat="1" outlineLevel="1">
      <c r="A250" s="6"/>
      <c r="B250" s="7"/>
      <c r="C250" s="7"/>
      <c r="D250" s="7"/>
      <c r="E250" s="8"/>
      <c r="F250" s="6"/>
      <c r="G250" s="15"/>
    </row>
    <row r="251" spans="1:7" s="16" customFormat="1" outlineLevel="1">
      <c r="A251" s="6"/>
      <c r="B251" s="7"/>
      <c r="C251" s="7"/>
      <c r="D251" s="7"/>
      <c r="E251" s="8"/>
      <c r="F251" s="6"/>
      <c r="G251" s="15"/>
    </row>
    <row r="252" spans="1:7" s="16" customFormat="1" outlineLevel="1">
      <c r="A252" s="6"/>
      <c r="B252" s="7"/>
      <c r="C252" s="7"/>
      <c r="D252" s="7"/>
      <c r="E252" s="8"/>
      <c r="F252" s="6"/>
      <c r="G252" s="15"/>
    </row>
    <row r="253" spans="1:7" s="16" customFormat="1" outlineLevel="1">
      <c r="A253" s="6"/>
      <c r="B253" s="7"/>
      <c r="C253" s="7"/>
      <c r="D253" s="7"/>
      <c r="E253" s="8"/>
      <c r="F253" s="6"/>
      <c r="G253" s="15"/>
    </row>
    <row r="254" spans="1:7" s="16" customFormat="1" outlineLevel="1">
      <c r="A254" s="6"/>
      <c r="B254" s="7"/>
      <c r="C254" s="7"/>
      <c r="D254" s="7"/>
      <c r="E254" s="8"/>
      <c r="F254" s="6"/>
      <c r="G254" s="15"/>
    </row>
    <row r="255" spans="1:7" s="16" customFormat="1" outlineLevel="1">
      <c r="A255" s="6"/>
      <c r="B255" s="7"/>
      <c r="C255" s="7"/>
      <c r="D255" s="7"/>
      <c r="E255" s="8"/>
      <c r="F255" s="6"/>
      <c r="G255" s="15"/>
    </row>
    <row r="256" spans="1:7" s="16" customFormat="1" outlineLevel="1">
      <c r="A256" s="6"/>
      <c r="B256" s="7"/>
      <c r="C256" s="7"/>
      <c r="D256" s="7"/>
      <c r="E256" s="8"/>
      <c r="F256" s="6"/>
      <c r="G256" s="15"/>
    </row>
    <row r="257" spans="1:7" s="16" customFormat="1" outlineLevel="1">
      <c r="A257" s="6"/>
      <c r="B257" s="7"/>
      <c r="C257" s="7"/>
      <c r="D257" s="7"/>
      <c r="E257" s="8"/>
      <c r="F257" s="6"/>
      <c r="G257" s="15"/>
    </row>
    <row r="258" spans="1:7" s="16" customFormat="1" outlineLevel="1">
      <c r="A258" s="6"/>
      <c r="B258" s="7"/>
      <c r="C258" s="7"/>
      <c r="D258" s="7"/>
      <c r="E258" s="8"/>
      <c r="F258" s="6"/>
      <c r="G258" s="15"/>
    </row>
    <row r="259" spans="1:7" s="16" customFormat="1" outlineLevel="1">
      <c r="A259" s="6"/>
      <c r="B259" s="7"/>
      <c r="C259" s="7"/>
      <c r="D259" s="7"/>
      <c r="E259" s="8"/>
      <c r="F259" s="6"/>
      <c r="G259" s="15"/>
    </row>
    <row r="260" spans="1:7" s="16" customFormat="1" outlineLevel="1">
      <c r="A260" s="6"/>
      <c r="B260" s="7"/>
      <c r="C260" s="7"/>
      <c r="D260" s="7"/>
      <c r="E260" s="8"/>
      <c r="F260" s="6"/>
      <c r="G260" s="15"/>
    </row>
    <row r="261" spans="1:7" s="16" customFormat="1" outlineLevel="1">
      <c r="A261" s="6"/>
      <c r="B261" s="7"/>
      <c r="C261" s="7"/>
      <c r="D261" s="7"/>
      <c r="E261" s="8"/>
      <c r="F261" s="6"/>
      <c r="G261" s="15"/>
    </row>
    <row r="262" spans="1:7" s="16" customFormat="1" outlineLevel="1">
      <c r="A262" s="6"/>
      <c r="B262" s="7"/>
      <c r="C262" s="7"/>
      <c r="D262" s="7"/>
      <c r="E262" s="8"/>
      <c r="F262" s="6"/>
      <c r="G262" s="15"/>
    </row>
    <row r="263" spans="1:7" s="16" customFormat="1" outlineLevel="1">
      <c r="A263" s="6"/>
      <c r="B263" s="7"/>
      <c r="C263" s="7"/>
      <c r="D263" s="7"/>
      <c r="E263" s="8"/>
      <c r="F263" s="6"/>
      <c r="G263" s="15"/>
    </row>
    <row r="264" spans="1:7" s="16" customFormat="1" outlineLevel="1">
      <c r="A264" s="6"/>
      <c r="B264" s="7"/>
      <c r="C264" s="7"/>
      <c r="D264" s="7"/>
      <c r="E264" s="8"/>
      <c r="F264" s="6"/>
      <c r="G264" s="15"/>
    </row>
    <row r="265" spans="1:7" s="16" customFormat="1" outlineLevel="1">
      <c r="A265" s="6"/>
      <c r="B265" s="7"/>
      <c r="C265" s="7"/>
      <c r="D265" s="7"/>
      <c r="E265" s="8"/>
      <c r="F265" s="6"/>
      <c r="G265" s="15"/>
    </row>
    <row r="266" spans="1:7" s="16" customFormat="1" outlineLevel="1">
      <c r="A266" s="6"/>
      <c r="B266" s="7"/>
      <c r="C266" s="7"/>
      <c r="D266" s="7"/>
      <c r="E266" s="8"/>
      <c r="F266" s="6"/>
      <c r="G266" s="15"/>
    </row>
    <row r="267" spans="1:7" s="16" customFormat="1" outlineLevel="1">
      <c r="A267" s="6"/>
      <c r="B267" s="7"/>
      <c r="C267" s="7"/>
      <c r="D267" s="7"/>
      <c r="E267" s="8"/>
      <c r="F267" s="6"/>
      <c r="G267" s="15"/>
    </row>
    <row r="268" spans="1:7" s="16" customFormat="1" outlineLevel="1">
      <c r="A268" s="6"/>
      <c r="B268" s="7"/>
      <c r="C268" s="7"/>
      <c r="D268" s="7"/>
      <c r="E268" s="8"/>
      <c r="F268" s="6"/>
      <c r="G268" s="15"/>
    </row>
    <row r="269" spans="1:7" s="16" customFormat="1" outlineLevel="1">
      <c r="A269" s="6"/>
      <c r="B269" s="7"/>
      <c r="C269" s="7"/>
      <c r="D269" s="7"/>
      <c r="E269" s="8"/>
      <c r="F269" s="6"/>
      <c r="G269" s="15"/>
    </row>
    <row r="270" spans="1:7" s="16" customFormat="1" outlineLevel="1">
      <c r="A270" s="6"/>
      <c r="B270" s="7"/>
      <c r="C270" s="7"/>
      <c r="D270" s="7"/>
      <c r="E270" s="8"/>
      <c r="F270" s="6"/>
      <c r="G270" s="15"/>
    </row>
    <row r="271" spans="1:7" s="16" customFormat="1" outlineLevel="1">
      <c r="A271" s="6"/>
      <c r="B271" s="7"/>
      <c r="C271" s="7"/>
      <c r="D271" s="7"/>
      <c r="E271" s="8"/>
      <c r="F271" s="6"/>
      <c r="G271" s="15"/>
    </row>
    <row r="272" spans="1:7" s="16" customFormat="1" outlineLevel="1">
      <c r="A272" s="6"/>
      <c r="B272" s="7"/>
      <c r="C272" s="7"/>
      <c r="D272" s="7"/>
      <c r="E272" s="8"/>
      <c r="F272" s="6"/>
      <c r="G272" s="15"/>
    </row>
    <row r="273" spans="1:7" s="16" customFormat="1" outlineLevel="1">
      <c r="A273" s="6"/>
      <c r="B273" s="7"/>
      <c r="C273" s="7"/>
      <c r="D273" s="7"/>
      <c r="E273" s="8"/>
      <c r="F273" s="6"/>
      <c r="G273" s="15"/>
    </row>
    <row r="274" spans="1:7" s="16" customFormat="1" outlineLevel="1">
      <c r="A274" s="6"/>
      <c r="B274" s="7"/>
      <c r="C274" s="7"/>
      <c r="D274" s="7"/>
      <c r="E274" s="8"/>
      <c r="F274" s="6"/>
      <c r="G274" s="15"/>
    </row>
    <row r="275" spans="1:7" s="16" customFormat="1" outlineLevel="1">
      <c r="A275" s="6"/>
      <c r="B275" s="7"/>
      <c r="C275" s="7"/>
      <c r="D275" s="7"/>
      <c r="E275" s="8"/>
      <c r="F275" s="6"/>
      <c r="G275" s="15"/>
    </row>
    <row r="276" spans="1:7" s="16" customFormat="1" outlineLevel="1">
      <c r="A276" s="6"/>
      <c r="B276" s="7"/>
      <c r="C276" s="7"/>
      <c r="D276" s="7"/>
      <c r="E276" s="8"/>
      <c r="F276" s="6"/>
      <c r="G276" s="15"/>
    </row>
    <row r="277" spans="1:7" s="16" customFormat="1" outlineLevel="1">
      <c r="A277" s="6"/>
      <c r="B277" s="7"/>
      <c r="C277" s="7"/>
      <c r="D277" s="7"/>
      <c r="E277" s="8"/>
      <c r="F277" s="6"/>
      <c r="G277" s="15"/>
    </row>
    <row r="278" spans="1:7" s="16" customFormat="1" outlineLevel="1">
      <c r="A278" s="6"/>
      <c r="B278" s="7"/>
      <c r="C278" s="7"/>
      <c r="D278" s="7"/>
      <c r="E278" s="8"/>
      <c r="F278" s="6"/>
      <c r="G278" s="15"/>
    </row>
    <row r="279" spans="1:7" s="16" customFormat="1" outlineLevel="1">
      <c r="A279" s="6"/>
      <c r="B279" s="7"/>
      <c r="C279" s="7"/>
      <c r="D279" s="7"/>
      <c r="E279" s="8"/>
      <c r="F279" s="6"/>
      <c r="G279" s="15"/>
    </row>
    <row r="280" spans="1:7" s="16" customFormat="1" outlineLevel="1">
      <c r="A280" s="6"/>
      <c r="B280" s="7"/>
      <c r="C280" s="7"/>
      <c r="D280" s="7"/>
      <c r="E280" s="8"/>
      <c r="F280" s="6"/>
      <c r="G280" s="15"/>
    </row>
    <row r="281" spans="1:7" s="16" customFormat="1" outlineLevel="1">
      <c r="A281" s="6"/>
      <c r="B281" s="7"/>
      <c r="C281" s="7"/>
      <c r="D281" s="7"/>
      <c r="E281" s="8"/>
      <c r="F281" s="6"/>
      <c r="G281" s="15"/>
    </row>
    <row r="282" spans="1:7" s="16" customFormat="1" outlineLevel="1">
      <c r="A282" s="6"/>
      <c r="B282" s="7"/>
      <c r="C282" s="7"/>
      <c r="D282" s="7"/>
      <c r="E282" s="8"/>
      <c r="F282" s="6"/>
      <c r="G282" s="15"/>
    </row>
    <row r="283" spans="1:7" s="16" customFormat="1" outlineLevel="1">
      <c r="A283" s="6"/>
      <c r="B283" s="7"/>
      <c r="C283" s="7"/>
      <c r="D283" s="7"/>
      <c r="E283" s="8"/>
      <c r="F283" s="6"/>
      <c r="G283" s="15"/>
    </row>
    <row r="284" spans="1:7" s="16" customFormat="1" outlineLevel="1">
      <c r="A284" s="6"/>
      <c r="B284" s="7"/>
      <c r="C284" s="7"/>
      <c r="D284" s="7"/>
      <c r="E284" s="8"/>
      <c r="F284" s="6"/>
      <c r="G284" s="15"/>
    </row>
    <row r="285" spans="1:7" s="16" customFormat="1" outlineLevel="1">
      <c r="A285" s="6"/>
      <c r="B285" s="7"/>
      <c r="C285" s="7"/>
      <c r="D285" s="7"/>
      <c r="E285" s="8"/>
      <c r="F285" s="6"/>
      <c r="G285" s="15"/>
    </row>
    <row r="286" spans="1:7" s="16" customFormat="1" ht="12.75" customHeight="1" outlineLevel="1">
      <c r="A286" s="6"/>
      <c r="B286" s="7"/>
      <c r="C286" s="7"/>
      <c r="D286" s="7"/>
      <c r="E286" s="8"/>
      <c r="F286" s="6"/>
      <c r="G286" s="15"/>
    </row>
    <row r="289" spans="1:7" s="16" customFormat="1" outlineLevel="1">
      <c r="A289" s="6"/>
      <c r="B289" s="7"/>
      <c r="C289" s="7"/>
      <c r="D289" s="7"/>
      <c r="E289" s="8"/>
      <c r="F289" s="6"/>
      <c r="G289" s="15"/>
    </row>
    <row r="290" spans="1:7" s="16" customFormat="1" outlineLevel="1">
      <c r="A290" s="6"/>
      <c r="B290" s="7"/>
      <c r="C290" s="7"/>
      <c r="D290" s="7"/>
      <c r="E290" s="8"/>
      <c r="F290" s="6"/>
      <c r="G290" s="15"/>
    </row>
    <row r="291" spans="1:7" s="16" customFormat="1" outlineLevel="1">
      <c r="A291" s="6"/>
      <c r="B291" s="7"/>
      <c r="C291" s="7"/>
      <c r="D291" s="7"/>
      <c r="E291" s="8"/>
      <c r="F291" s="6"/>
      <c r="G291" s="15"/>
    </row>
    <row r="292" spans="1:7" s="16" customFormat="1" outlineLevel="1">
      <c r="A292" s="6"/>
      <c r="B292" s="7"/>
      <c r="C292" s="7"/>
      <c r="D292" s="7"/>
      <c r="E292" s="8"/>
      <c r="F292" s="6"/>
      <c r="G292" s="15"/>
    </row>
    <row r="293" spans="1:7" s="16" customFormat="1" outlineLevel="1">
      <c r="A293" s="6"/>
      <c r="B293" s="7"/>
      <c r="C293" s="7"/>
      <c r="D293" s="7"/>
      <c r="E293" s="8"/>
      <c r="F293" s="6"/>
      <c r="G293" s="15"/>
    </row>
    <row r="294" spans="1:7" s="16" customFormat="1" outlineLevel="1">
      <c r="A294" s="6"/>
      <c r="B294" s="7"/>
      <c r="C294" s="7"/>
      <c r="D294" s="7"/>
      <c r="E294" s="8"/>
      <c r="F294" s="6"/>
      <c r="G294" s="15"/>
    </row>
    <row r="295" spans="1:7" s="16" customFormat="1" outlineLevel="1">
      <c r="A295" s="6"/>
      <c r="B295" s="7"/>
      <c r="C295" s="7"/>
      <c r="D295" s="7"/>
      <c r="E295" s="8"/>
      <c r="F295" s="6"/>
      <c r="G295" s="15"/>
    </row>
    <row r="296" spans="1:7" s="16" customFormat="1" outlineLevel="1">
      <c r="A296" s="6"/>
      <c r="B296" s="7"/>
      <c r="C296" s="7"/>
      <c r="D296" s="7"/>
      <c r="E296" s="8"/>
      <c r="F296" s="6"/>
      <c r="G296" s="15"/>
    </row>
    <row r="297" spans="1:7" s="16" customFormat="1" outlineLevel="1">
      <c r="A297" s="6"/>
      <c r="B297" s="7"/>
      <c r="C297" s="7"/>
      <c r="D297" s="7"/>
      <c r="E297" s="8"/>
      <c r="F297" s="6"/>
      <c r="G297" s="15"/>
    </row>
    <row r="298" spans="1:7" s="16" customFormat="1" outlineLevel="1">
      <c r="A298" s="6"/>
      <c r="B298" s="7"/>
      <c r="C298" s="7"/>
      <c r="D298" s="7"/>
      <c r="E298" s="8"/>
      <c r="F298" s="6"/>
      <c r="G298" s="15"/>
    </row>
    <row r="299" spans="1:7" s="16" customFormat="1" outlineLevel="1">
      <c r="A299" s="6"/>
      <c r="B299" s="7"/>
      <c r="C299" s="7"/>
      <c r="D299" s="7"/>
      <c r="E299" s="8"/>
      <c r="F299" s="6"/>
      <c r="G299" s="15"/>
    </row>
    <row r="300" spans="1:7" s="16" customFormat="1" outlineLevel="1">
      <c r="A300" s="6"/>
      <c r="B300" s="7"/>
      <c r="C300" s="7"/>
      <c r="D300" s="7"/>
      <c r="E300" s="8"/>
      <c r="F300" s="6"/>
      <c r="G300" s="15"/>
    </row>
    <row r="301" spans="1:7" s="16" customFormat="1" outlineLevel="1">
      <c r="A301" s="6"/>
      <c r="B301" s="7"/>
      <c r="C301" s="7"/>
      <c r="D301" s="7"/>
      <c r="E301" s="8"/>
      <c r="F301" s="6"/>
      <c r="G301" s="15"/>
    </row>
    <row r="302" spans="1:7" s="16" customFormat="1" outlineLevel="1">
      <c r="A302" s="6"/>
      <c r="B302" s="7"/>
      <c r="C302" s="7"/>
      <c r="D302" s="7"/>
      <c r="E302" s="8"/>
      <c r="F302" s="6"/>
      <c r="G302" s="15"/>
    </row>
    <row r="303" spans="1:7" s="16" customFormat="1" outlineLevel="1">
      <c r="A303" s="6"/>
      <c r="B303" s="7"/>
      <c r="C303" s="7"/>
      <c r="D303" s="7"/>
      <c r="E303" s="8"/>
      <c r="F303" s="6"/>
      <c r="G303" s="15"/>
    </row>
    <row r="304" spans="1:7" s="16" customFormat="1" outlineLevel="1">
      <c r="A304" s="6"/>
      <c r="B304" s="7"/>
      <c r="C304" s="7"/>
      <c r="D304" s="7"/>
      <c r="E304" s="8"/>
      <c r="F304" s="6"/>
      <c r="G304" s="15"/>
    </row>
    <row r="305" spans="1:7" s="16" customFormat="1" outlineLevel="1">
      <c r="A305" s="6"/>
      <c r="B305" s="7"/>
      <c r="C305" s="7"/>
      <c r="D305" s="7"/>
      <c r="E305" s="8"/>
      <c r="F305" s="6"/>
      <c r="G305" s="15"/>
    </row>
    <row r="306" spans="1:7" ht="12.75" customHeight="1" outlineLevel="1"/>
    <row r="309" spans="1:7" outlineLevel="1"/>
    <row r="310" spans="1:7" outlineLevel="1"/>
    <row r="311" spans="1:7" outlineLevel="1"/>
    <row r="312" spans="1:7" outlineLevel="1"/>
    <row r="313" spans="1:7" outlineLevel="1"/>
    <row r="314" spans="1:7" outlineLevel="1"/>
    <row r="315" spans="1:7" outlineLevel="1"/>
    <row r="316" spans="1:7" outlineLevel="1"/>
    <row r="317" spans="1:7" outlineLevel="1"/>
    <row r="318" spans="1:7" outlineLevel="1"/>
    <row r="319" spans="1:7" s="16" customFormat="1" outlineLevel="1">
      <c r="A319" s="6"/>
      <c r="B319" s="7"/>
      <c r="C319" s="7"/>
      <c r="D319" s="7"/>
      <c r="E319" s="8"/>
      <c r="F319" s="6"/>
      <c r="G319" s="15"/>
    </row>
    <row r="320" spans="1:7" s="6" customFormat="1" outlineLevel="1">
      <c r="B320" s="7"/>
      <c r="C320" s="7"/>
      <c r="D320" s="7"/>
      <c r="E320" s="8"/>
      <c r="G320" s="15"/>
    </row>
    <row r="321" spans="2:7" s="6" customFormat="1" outlineLevel="1">
      <c r="B321" s="7"/>
      <c r="C321" s="7"/>
      <c r="D321" s="7"/>
      <c r="E321" s="8"/>
      <c r="G321" s="15"/>
    </row>
    <row r="322" spans="2:7" s="6" customFormat="1" outlineLevel="1">
      <c r="B322" s="7"/>
      <c r="C322" s="7"/>
      <c r="D322" s="7"/>
      <c r="E322" s="8"/>
      <c r="G322" s="15"/>
    </row>
    <row r="323" spans="2:7" s="6" customFormat="1" outlineLevel="1">
      <c r="B323" s="7"/>
      <c r="C323" s="7"/>
      <c r="D323" s="7"/>
      <c r="E323" s="8"/>
      <c r="G323" s="15"/>
    </row>
    <row r="324" spans="2:7" s="6" customFormat="1" outlineLevel="1">
      <c r="B324" s="7"/>
      <c r="C324" s="7"/>
      <c r="D324" s="7"/>
      <c r="E324" s="8"/>
      <c r="G324" s="15"/>
    </row>
    <row r="325" spans="2:7" s="6" customFormat="1" outlineLevel="1">
      <c r="B325" s="7"/>
      <c r="C325" s="7"/>
      <c r="D325" s="7"/>
      <c r="E325" s="8"/>
      <c r="G325" s="15"/>
    </row>
    <row r="326" spans="2:7" s="6" customFormat="1" outlineLevel="1">
      <c r="B326" s="7"/>
      <c r="C326" s="7"/>
      <c r="D326" s="7"/>
      <c r="E326" s="8"/>
      <c r="G326" s="15"/>
    </row>
    <row r="327" spans="2:7" s="6" customFormat="1" outlineLevel="1">
      <c r="B327" s="7"/>
      <c r="C327" s="7"/>
      <c r="D327" s="7"/>
      <c r="E327" s="8"/>
      <c r="G327" s="15"/>
    </row>
    <row r="328" spans="2:7" s="6" customFormat="1" outlineLevel="1">
      <c r="B328" s="7"/>
      <c r="C328" s="7"/>
      <c r="D328" s="7"/>
      <c r="E328" s="8"/>
      <c r="G328" s="15"/>
    </row>
    <row r="329" spans="2:7" s="6" customFormat="1" outlineLevel="1">
      <c r="B329" s="7"/>
      <c r="C329" s="7"/>
      <c r="D329" s="7"/>
      <c r="E329" s="8"/>
      <c r="G329" s="15"/>
    </row>
    <row r="330" spans="2:7" s="6" customFormat="1" outlineLevel="1">
      <c r="B330" s="7"/>
      <c r="C330" s="7"/>
      <c r="D330" s="7"/>
      <c r="E330" s="8"/>
      <c r="G330" s="15"/>
    </row>
    <row r="331" spans="2:7" s="6" customFormat="1" outlineLevel="1">
      <c r="B331" s="7"/>
      <c r="C331" s="7"/>
      <c r="D331" s="7"/>
      <c r="E331" s="8"/>
      <c r="G331" s="15"/>
    </row>
    <row r="332" spans="2:7" s="6" customFormat="1" outlineLevel="1">
      <c r="B332" s="7"/>
      <c r="C332" s="7"/>
      <c r="D332" s="7"/>
      <c r="E332" s="8"/>
      <c r="G332" s="15"/>
    </row>
    <row r="333" spans="2:7" s="6" customFormat="1" outlineLevel="1">
      <c r="B333" s="7"/>
      <c r="C333" s="7"/>
      <c r="D333" s="7"/>
      <c r="E333" s="8"/>
      <c r="G333" s="15"/>
    </row>
    <row r="334" spans="2:7" s="6" customFormat="1" outlineLevel="1">
      <c r="B334" s="7"/>
      <c r="C334" s="7"/>
      <c r="D334" s="7"/>
      <c r="E334" s="8"/>
      <c r="G334" s="15"/>
    </row>
    <row r="335" spans="2:7" s="6" customFormat="1" ht="12.75" customHeight="1" outlineLevel="1">
      <c r="B335" s="7"/>
      <c r="C335" s="7"/>
      <c r="D335" s="7"/>
      <c r="E335" s="8"/>
      <c r="G335" s="15"/>
    </row>
    <row r="338" spans="1:7" outlineLevel="1"/>
    <row r="339" spans="1:7" outlineLevel="1"/>
    <row r="340" spans="1:7" s="11" customFormat="1" outlineLevel="1">
      <c r="A340" s="6"/>
      <c r="B340" s="7"/>
      <c r="C340" s="7"/>
      <c r="D340" s="7"/>
      <c r="E340" s="8"/>
      <c r="F340" s="6"/>
      <c r="G340" s="15"/>
    </row>
    <row r="341" spans="1:7" s="10" customFormat="1" outlineLevel="1">
      <c r="A341" s="6"/>
      <c r="B341" s="7"/>
      <c r="C341" s="7"/>
      <c r="D341" s="7"/>
      <c r="E341" s="8"/>
      <c r="F341" s="6"/>
      <c r="G341" s="15"/>
    </row>
    <row r="342" spans="1:7" s="10" customFormat="1" outlineLevel="1">
      <c r="A342" s="6"/>
      <c r="B342" s="7"/>
      <c r="C342" s="7"/>
      <c r="D342" s="7"/>
      <c r="E342" s="8"/>
      <c r="F342" s="6"/>
      <c r="G342" s="15"/>
    </row>
    <row r="343" spans="1:7" s="10" customFormat="1" outlineLevel="1">
      <c r="A343" s="6"/>
      <c r="B343" s="7"/>
      <c r="C343" s="7"/>
      <c r="D343" s="7"/>
      <c r="E343" s="8"/>
      <c r="F343" s="6"/>
      <c r="G343" s="15"/>
    </row>
    <row r="344" spans="1:7" ht="12.75" customHeight="1" outlineLevel="1"/>
    <row r="347" spans="1:7" outlineLevel="1"/>
    <row r="348" spans="1:7" s="16" customFormat="1" outlineLevel="1">
      <c r="A348" s="6"/>
      <c r="B348" s="7"/>
      <c r="C348" s="7"/>
      <c r="D348" s="7"/>
      <c r="E348" s="8"/>
      <c r="F348" s="6"/>
      <c r="G348" s="15"/>
    </row>
    <row r="349" spans="1:7" s="16" customFormat="1" outlineLevel="1">
      <c r="A349" s="6"/>
      <c r="B349" s="7"/>
      <c r="C349" s="7"/>
      <c r="D349" s="7"/>
      <c r="E349" s="8"/>
      <c r="F349" s="6"/>
      <c r="G349" s="15"/>
    </row>
    <row r="350" spans="1:7" s="16" customFormat="1" outlineLevel="1">
      <c r="A350" s="6"/>
      <c r="B350" s="7"/>
      <c r="C350" s="7"/>
      <c r="D350" s="7"/>
      <c r="E350" s="8"/>
      <c r="F350" s="6"/>
      <c r="G350" s="15"/>
    </row>
    <row r="351" spans="1:7" s="16" customFormat="1" outlineLevel="1">
      <c r="A351" s="6"/>
      <c r="B351" s="7"/>
      <c r="C351" s="7"/>
      <c r="D351" s="7"/>
      <c r="E351" s="8"/>
      <c r="F351" s="6"/>
      <c r="G351" s="15"/>
    </row>
    <row r="352" spans="1:7" s="16" customFormat="1" outlineLevel="1">
      <c r="A352" s="6"/>
      <c r="B352" s="7"/>
      <c r="C352" s="7"/>
      <c r="D352" s="7"/>
      <c r="E352" s="8"/>
      <c r="F352" s="6"/>
      <c r="G352" s="15"/>
    </row>
    <row r="353" spans="1:7" s="16" customFormat="1" outlineLevel="1">
      <c r="A353" s="6"/>
      <c r="B353" s="7"/>
      <c r="C353" s="7"/>
      <c r="D353" s="7"/>
      <c r="E353" s="8"/>
      <c r="F353" s="6"/>
      <c r="G353" s="15"/>
    </row>
    <row r="354" spans="1:7" s="16" customFormat="1" outlineLevel="1">
      <c r="A354" s="6"/>
      <c r="B354" s="7"/>
      <c r="C354" s="7"/>
      <c r="D354" s="7"/>
      <c r="E354" s="8"/>
      <c r="F354" s="6"/>
      <c r="G354" s="15"/>
    </row>
    <row r="355" spans="1:7" s="16" customFormat="1" outlineLevel="1">
      <c r="A355" s="6"/>
      <c r="B355" s="7"/>
      <c r="C355" s="7"/>
      <c r="D355" s="7"/>
      <c r="E355" s="8"/>
      <c r="F355" s="6"/>
      <c r="G355" s="15"/>
    </row>
    <row r="356" spans="1:7" s="16" customFormat="1" outlineLevel="1">
      <c r="A356" s="6"/>
      <c r="B356" s="7"/>
      <c r="C356" s="7"/>
      <c r="D356" s="7"/>
      <c r="E356" s="8"/>
      <c r="F356" s="6"/>
      <c r="G356" s="15"/>
    </row>
    <row r="357" spans="1:7" s="16" customFormat="1" outlineLevel="1">
      <c r="A357" s="6"/>
      <c r="B357" s="7"/>
      <c r="C357" s="7"/>
      <c r="D357" s="7"/>
      <c r="E357" s="8"/>
      <c r="F357" s="6"/>
      <c r="G357" s="15"/>
    </row>
    <row r="358" spans="1:7" s="16" customFormat="1" outlineLevel="1">
      <c r="A358" s="6"/>
      <c r="B358" s="7"/>
      <c r="C358" s="7"/>
      <c r="D358" s="7"/>
      <c r="E358" s="8"/>
      <c r="F358" s="6"/>
      <c r="G358" s="15"/>
    </row>
    <row r="359" spans="1:7" s="16" customFormat="1" outlineLevel="1">
      <c r="A359" s="6"/>
      <c r="B359" s="7"/>
      <c r="C359" s="7"/>
      <c r="D359" s="7"/>
      <c r="E359" s="8"/>
      <c r="F359" s="6"/>
      <c r="G359" s="15"/>
    </row>
    <row r="360" spans="1:7" ht="12.75" customHeight="1" outlineLevel="1"/>
    <row r="363" spans="1:7" s="16" customFormat="1" outlineLevel="1">
      <c r="A363" s="6"/>
      <c r="B363" s="7"/>
      <c r="C363" s="7"/>
      <c r="D363" s="7"/>
      <c r="E363" s="8"/>
      <c r="F363" s="6"/>
      <c r="G363" s="15"/>
    </row>
    <row r="364" spans="1:7" s="16" customFormat="1" outlineLevel="1">
      <c r="A364" s="6"/>
      <c r="B364" s="7"/>
      <c r="C364" s="7"/>
      <c r="D364" s="7"/>
      <c r="E364" s="8"/>
      <c r="F364" s="6"/>
      <c r="G364" s="15"/>
    </row>
    <row r="365" spans="1:7" s="16" customFormat="1" outlineLevel="1">
      <c r="A365" s="6"/>
      <c r="B365" s="7"/>
      <c r="C365" s="7"/>
      <c r="D365" s="7"/>
      <c r="E365" s="8"/>
      <c r="F365" s="6"/>
      <c r="G365" s="15"/>
    </row>
    <row r="366" spans="1:7" s="16" customFormat="1" outlineLevel="1">
      <c r="A366" s="6"/>
      <c r="B366" s="7"/>
      <c r="C366" s="7"/>
      <c r="D366" s="7"/>
      <c r="E366" s="8"/>
      <c r="F366" s="6"/>
      <c r="G366" s="15"/>
    </row>
    <row r="367" spans="1:7" s="16" customFormat="1" outlineLevel="1">
      <c r="A367" s="6"/>
      <c r="B367" s="7"/>
      <c r="C367" s="7"/>
      <c r="D367" s="7"/>
      <c r="E367" s="8"/>
      <c r="F367" s="6"/>
      <c r="G367" s="15"/>
    </row>
    <row r="368" spans="1:7" s="16" customFormat="1" outlineLevel="1">
      <c r="A368" s="6"/>
      <c r="B368" s="7"/>
      <c r="C368" s="7"/>
      <c r="D368" s="7"/>
      <c r="E368" s="8"/>
      <c r="F368" s="6"/>
      <c r="G368" s="15"/>
    </row>
    <row r="369" spans="1:7" s="16" customFormat="1" outlineLevel="1">
      <c r="A369" s="6"/>
      <c r="B369" s="7"/>
      <c r="C369" s="7"/>
      <c r="D369" s="7"/>
      <c r="E369" s="8"/>
      <c r="F369" s="6"/>
      <c r="G369" s="15"/>
    </row>
    <row r="370" spans="1:7" s="16" customFormat="1" outlineLevel="1">
      <c r="A370" s="6"/>
      <c r="B370" s="7"/>
      <c r="C370" s="7"/>
      <c r="D370" s="7"/>
      <c r="E370" s="8"/>
      <c r="F370" s="6"/>
      <c r="G370" s="15"/>
    </row>
    <row r="371" spans="1:7" ht="12.75" customHeight="1" outlineLevel="1"/>
    <row r="374" spans="1:7" s="16" customFormat="1" outlineLevel="1">
      <c r="A374" s="6"/>
      <c r="B374" s="7"/>
      <c r="C374" s="7"/>
      <c r="D374" s="7"/>
      <c r="E374" s="8"/>
      <c r="F374" s="6"/>
      <c r="G374" s="15"/>
    </row>
    <row r="375" spans="1:7" s="16" customFormat="1" outlineLevel="1">
      <c r="A375" s="6"/>
      <c r="B375" s="7"/>
      <c r="C375" s="7"/>
      <c r="D375" s="7"/>
      <c r="E375" s="8"/>
      <c r="F375" s="6"/>
      <c r="G375" s="15"/>
    </row>
    <row r="376" spans="1:7" s="16" customFormat="1" outlineLevel="1">
      <c r="A376" s="6"/>
      <c r="B376" s="7"/>
      <c r="C376" s="7"/>
      <c r="D376" s="7"/>
      <c r="E376" s="8"/>
      <c r="F376" s="6"/>
      <c r="G376" s="15"/>
    </row>
    <row r="377" spans="1:7" s="16" customFormat="1" outlineLevel="1">
      <c r="A377" s="6"/>
      <c r="B377" s="7"/>
      <c r="C377" s="7"/>
      <c r="D377" s="7"/>
      <c r="E377" s="8"/>
      <c r="F377" s="6"/>
      <c r="G377" s="15"/>
    </row>
    <row r="378" spans="1:7" s="16" customFormat="1" outlineLevel="1">
      <c r="A378" s="6"/>
      <c r="B378" s="7"/>
      <c r="C378" s="7"/>
      <c r="D378" s="7"/>
      <c r="E378" s="8"/>
      <c r="F378" s="6"/>
      <c r="G378" s="15"/>
    </row>
    <row r="379" spans="1:7" s="16" customFormat="1" outlineLevel="1">
      <c r="A379" s="6"/>
      <c r="B379" s="7"/>
      <c r="C379" s="7"/>
      <c r="D379" s="7"/>
      <c r="E379" s="8"/>
      <c r="F379" s="6"/>
      <c r="G379" s="15"/>
    </row>
    <row r="380" spans="1:7" s="16" customFormat="1" outlineLevel="1">
      <c r="A380" s="6"/>
      <c r="B380" s="7"/>
      <c r="C380" s="7"/>
      <c r="D380" s="7"/>
      <c r="E380" s="8"/>
      <c r="F380" s="6"/>
      <c r="G380" s="15"/>
    </row>
    <row r="381" spans="1:7" s="16" customFormat="1" outlineLevel="1">
      <c r="A381" s="6"/>
      <c r="B381" s="7"/>
      <c r="C381" s="7"/>
      <c r="D381" s="7"/>
      <c r="E381" s="8"/>
      <c r="F381" s="6"/>
      <c r="G381" s="15"/>
    </row>
    <row r="382" spans="1:7" ht="12" customHeight="1"/>
    <row r="383" spans="1:7" ht="12" customHeight="1"/>
    <row r="385" spans="1:7" outlineLevel="1"/>
    <row r="386" spans="1:7" outlineLevel="1"/>
    <row r="387" spans="1:7" outlineLevel="1"/>
    <row r="388" spans="1:7" outlineLevel="1"/>
    <row r="389" spans="1:7" outlineLevel="1"/>
    <row r="390" spans="1:7" outlineLevel="1"/>
    <row r="391" spans="1:7" outlineLevel="1"/>
    <row r="392" spans="1:7" outlineLevel="1"/>
    <row r="393" spans="1:7" s="16" customFormat="1" outlineLevel="1">
      <c r="A393" s="6"/>
      <c r="B393" s="7"/>
      <c r="C393" s="7"/>
      <c r="D393" s="7"/>
      <c r="E393" s="8"/>
      <c r="F393" s="6"/>
      <c r="G393" s="15"/>
    </row>
    <row r="394" spans="1:7" outlineLevel="1"/>
    <row r="395" spans="1:7" outlineLevel="1"/>
    <row r="396" spans="1:7" outlineLevel="1"/>
    <row r="397" spans="1:7" s="16" customFormat="1" outlineLevel="1">
      <c r="A397" s="6"/>
      <c r="B397" s="7"/>
      <c r="C397" s="7"/>
      <c r="D397" s="7"/>
      <c r="E397" s="8"/>
      <c r="F397" s="6"/>
      <c r="G397" s="15"/>
    </row>
    <row r="398" spans="1:7" s="16" customFormat="1" outlineLevel="1">
      <c r="A398" s="6"/>
      <c r="B398" s="7"/>
      <c r="C398" s="7"/>
      <c r="D398" s="7"/>
      <c r="E398" s="8"/>
      <c r="F398" s="6"/>
      <c r="G398" s="15"/>
    </row>
    <row r="399" spans="1:7" s="16" customFormat="1" outlineLevel="1">
      <c r="A399" s="6"/>
      <c r="B399" s="7"/>
      <c r="C399" s="7"/>
      <c r="D399" s="7"/>
      <c r="E399" s="8"/>
      <c r="F399" s="6"/>
      <c r="G399" s="15"/>
    </row>
    <row r="400" spans="1:7" s="16" customFormat="1" outlineLevel="1">
      <c r="A400" s="6"/>
      <c r="B400" s="7"/>
      <c r="C400" s="7"/>
      <c r="D400" s="7"/>
      <c r="E400" s="8"/>
      <c r="F400" s="6"/>
      <c r="G400" s="15"/>
    </row>
    <row r="401" spans="1:7" outlineLevel="1"/>
    <row r="402" spans="1:7" ht="12" customHeight="1"/>
    <row r="404" spans="1:7" outlineLevel="1"/>
    <row r="405" spans="1:7" ht="12.75" customHeight="1" outlineLevel="1"/>
    <row r="408" spans="1:7" outlineLevel="1"/>
    <row r="409" spans="1:7" ht="12.75" customHeight="1" outlineLevel="1"/>
    <row r="412" spans="1:7" collapsed="1"/>
    <row r="414" spans="1:7" s="9" customFormat="1">
      <c r="A414" s="6"/>
      <c r="B414" s="7"/>
      <c r="C414" s="7"/>
      <c r="D414" s="7"/>
      <c r="E414" s="8"/>
      <c r="F414" s="6"/>
      <c r="G414" s="15"/>
    </row>
    <row r="415" spans="1:7" s="9" customFormat="1">
      <c r="A415" s="6"/>
      <c r="B415" s="7"/>
      <c r="C415" s="7"/>
      <c r="D415" s="7"/>
      <c r="E415" s="8"/>
      <c r="F415" s="6"/>
      <c r="G415" s="15"/>
    </row>
  </sheetData>
  <mergeCells count="3">
    <mergeCell ref="A1:G3"/>
    <mergeCell ref="A5:XFD5"/>
    <mergeCell ref="A6:XFD6"/>
  </mergeCells>
  <printOptions horizontalCentered="1"/>
  <pageMargins left="0.25" right="0.25" top="0.75" bottom="0.75" header="0.3" footer="0.3"/>
  <pageSetup paperSize="9" scale="80" fitToHeight="15" orientation="landscape" r:id="rId1"/>
  <headerFooter alignWithMargins="0">
    <oddFooter>Página &amp;P de &amp;N</oddFooter>
  </headerFooter>
  <ignoredErrors>
    <ignoredError sqref="D12 D14 D1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G415"/>
  <sheetViews>
    <sheetView showGridLines="0" zoomScale="99" zoomScaleNormal="99" zoomScaleSheetLayoutView="50" workbookViewId="0">
      <selection activeCell="F35" sqref="F35"/>
    </sheetView>
  </sheetViews>
  <sheetFormatPr defaultColWidth="9" defaultRowHeight="12.75" outlineLevelRow="1"/>
  <cols>
    <col min="1" max="1" width="2.75" style="6" customWidth="1"/>
    <col min="2" max="2" width="4.75" style="7" customWidth="1"/>
    <col min="3" max="3" width="35.125" style="7" customWidth="1"/>
    <col min="4" max="4" width="17.125" style="7" customWidth="1"/>
    <col min="5" max="5" width="13.625" style="8" customWidth="1"/>
    <col min="6" max="6" width="13.625" style="6" customWidth="1"/>
    <col min="7" max="7" width="13.625" style="15" customWidth="1"/>
    <col min="8" max="16384" width="9" style="1"/>
  </cols>
  <sheetData>
    <row r="1" spans="1:7" ht="12.75" customHeight="1">
      <c r="A1" s="49" t="s">
        <v>1</v>
      </c>
      <c r="B1" s="50"/>
      <c r="C1" s="50"/>
      <c r="D1" s="50"/>
      <c r="E1" s="50"/>
      <c r="F1" s="50"/>
      <c r="G1" s="50"/>
    </row>
    <row r="2" spans="1:7" ht="14.25" customHeight="1">
      <c r="A2" s="51"/>
      <c r="B2" s="52"/>
      <c r="C2" s="52"/>
      <c r="D2" s="52"/>
      <c r="E2" s="52"/>
      <c r="F2" s="52"/>
      <c r="G2" s="52"/>
    </row>
    <row r="3" spans="1:7" ht="34.5" customHeight="1" thickBot="1">
      <c r="A3" s="53"/>
      <c r="B3" s="54"/>
      <c r="C3" s="54"/>
      <c r="D3" s="54"/>
      <c r="E3" s="54"/>
      <c r="F3" s="54"/>
      <c r="G3" s="54"/>
    </row>
    <row r="4" spans="1:7">
      <c r="A4" s="2"/>
      <c r="B4" s="3"/>
      <c r="C4" s="3"/>
      <c r="D4" s="3"/>
      <c r="E4" s="2"/>
      <c r="F4" s="2"/>
      <c r="G4" s="4"/>
    </row>
    <row r="5" spans="1:7" s="47" customFormat="1" ht="15" customHeight="1">
      <c r="A5" s="47" t="s">
        <v>10</v>
      </c>
    </row>
    <row r="6" spans="1:7" s="48" customFormat="1" ht="14.25" customHeight="1">
      <c r="A6" s="48" t="s">
        <v>17</v>
      </c>
    </row>
    <row r="7" spans="1:7">
      <c r="D7" s="12"/>
      <c r="E7" s="13"/>
      <c r="F7" s="5"/>
      <c r="G7" s="14"/>
    </row>
    <row r="8" spans="1:7">
      <c r="A8" s="5"/>
      <c r="B8" s="17" t="s">
        <v>0</v>
      </c>
      <c r="C8" s="17" t="s">
        <v>2</v>
      </c>
      <c r="D8" s="32" t="s">
        <v>3</v>
      </c>
      <c r="E8" s="18" t="s">
        <v>4</v>
      </c>
      <c r="F8" s="18" t="s">
        <v>5</v>
      </c>
      <c r="G8" s="18" t="s">
        <v>23</v>
      </c>
    </row>
    <row r="9" spans="1:7" outlineLevel="1">
      <c r="B9" s="23"/>
      <c r="C9" s="23"/>
      <c r="D9" s="23"/>
      <c r="E9" s="23"/>
      <c r="F9" s="21"/>
      <c r="G9" s="22"/>
    </row>
    <row r="10" spans="1:7" outlineLevel="1">
      <c r="B10" s="27">
        <v>1</v>
      </c>
      <c r="C10" s="19" t="s">
        <v>15</v>
      </c>
      <c r="D10" s="44">
        <f>D19*0.8</f>
        <v>150868.66399999999</v>
      </c>
      <c r="E10" s="20">
        <f>E11*$D$10</f>
        <v>150868.66399999999</v>
      </c>
      <c r="F10" s="31">
        <f t="shared" ref="F10:G10" si="0">F11*$D$10</f>
        <v>0</v>
      </c>
      <c r="G10" s="31">
        <f t="shared" si="0"/>
        <v>0</v>
      </c>
    </row>
    <row r="11" spans="1:7" outlineLevel="1">
      <c r="B11" s="27"/>
      <c r="C11" s="19"/>
      <c r="D11" s="24">
        <f>SUM(E11:G11)</f>
        <v>1</v>
      </c>
      <c r="E11" s="42">
        <v>1</v>
      </c>
      <c r="F11" s="25">
        <v>0</v>
      </c>
      <c r="G11" s="25">
        <v>0</v>
      </c>
    </row>
    <row r="12" spans="1:7" outlineLevel="1">
      <c r="B12" s="27">
        <v>2</v>
      </c>
      <c r="C12" s="19" t="s">
        <v>12</v>
      </c>
      <c r="D12" s="44">
        <f>D19*0.15</f>
        <v>28287.874499999998</v>
      </c>
      <c r="E12" s="31">
        <f>E13*D12</f>
        <v>0</v>
      </c>
      <c r="F12" s="31">
        <f>F13*$D$12</f>
        <v>28287.874499999998</v>
      </c>
      <c r="G12" s="31">
        <f t="shared" ref="G12" si="1">G13*$D$12</f>
        <v>0</v>
      </c>
    </row>
    <row r="13" spans="1:7" outlineLevel="1">
      <c r="B13" s="27"/>
      <c r="C13" s="19"/>
      <c r="D13" s="24">
        <f>SUM(E13:G13)</f>
        <v>1</v>
      </c>
      <c r="E13" s="37">
        <v>0</v>
      </c>
      <c r="F13" s="43">
        <v>1</v>
      </c>
      <c r="G13" s="37">
        <v>0</v>
      </c>
    </row>
    <row r="14" spans="1:7" outlineLevel="1">
      <c r="B14" s="27">
        <v>3</v>
      </c>
      <c r="C14" s="19" t="s">
        <v>13</v>
      </c>
      <c r="D14" s="44">
        <f>D19*0.04</f>
        <v>7543.4331999999995</v>
      </c>
      <c r="E14" s="31">
        <f>E15*$D$14</f>
        <v>0</v>
      </c>
      <c r="F14" s="20">
        <f>F15*$D$14</f>
        <v>0</v>
      </c>
      <c r="G14" s="20">
        <f>G15*$D$14</f>
        <v>7543.4331999999995</v>
      </c>
    </row>
    <row r="15" spans="1:7" outlineLevel="1">
      <c r="B15" s="27"/>
      <c r="C15" s="19"/>
      <c r="D15" s="24">
        <f>SUM(E15:G15)</f>
        <v>1</v>
      </c>
      <c r="E15" s="37">
        <v>0</v>
      </c>
      <c r="F15" s="37">
        <v>0</v>
      </c>
      <c r="G15" s="43">
        <v>1</v>
      </c>
    </row>
    <row r="16" spans="1:7" outlineLevel="1">
      <c r="B16" s="27">
        <v>4</v>
      </c>
      <c r="C16" s="19" t="s">
        <v>14</v>
      </c>
      <c r="D16" s="44">
        <f>D19*0.01</f>
        <v>1885.8582999999999</v>
      </c>
      <c r="E16" s="31">
        <f>E17*$D$16</f>
        <v>0</v>
      </c>
      <c r="F16" s="20">
        <f>F17*$D$16</f>
        <v>0</v>
      </c>
      <c r="G16" s="20">
        <f>G17*$D$16</f>
        <v>1885.8582999999999</v>
      </c>
    </row>
    <row r="17" spans="2:7" outlineLevel="1">
      <c r="B17" s="27"/>
      <c r="C17" s="19"/>
      <c r="D17" s="24">
        <f>SUM(E17:G17)</f>
        <v>1</v>
      </c>
      <c r="E17" s="37">
        <v>0</v>
      </c>
      <c r="F17" s="37">
        <v>0</v>
      </c>
      <c r="G17" s="43">
        <v>1</v>
      </c>
    </row>
    <row r="18" spans="2:7" outlineLevel="1">
      <c r="B18" s="27"/>
      <c r="C18" s="19"/>
      <c r="D18" s="24"/>
      <c r="E18" s="37"/>
      <c r="F18" s="37"/>
      <c r="G18" s="37"/>
    </row>
    <row r="19" spans="2:7" outlineLevel="1">
      <c r="B19" s="28"/>
      <c r="C19" s="33" t="s">
        <v>9</v>
      </c>
      <c r="D19" s="40">
        <v>188585.83</v>
      </c>
      <c r="E19" s="19"/>
      <c r="F19" s="27"/>
      <c r="G19" s="26"/>
    </row>
    <row r="20" spans="2:7" outlineLevel="1">
      <c r="D20" s="29" t="s">
        <v>6</v>
      </c>
      <c r="E20" s="41">
        <f>(E21)/$D$19</f>
        <v>0.8</v>
      </c>
      <c r="F20" s="41">
        <f t="shared" ref="F20:G20" si="2">(F21)/$D$19</f>
        <v>0.15</v>
      </c>
      <c r="G20" s="41">
        <f t="shared" si="2"/>
        <v>0.05</v>
      </c>
    </row>
    <row r="21" spans="2:7" ht="12" customHeight="1" outlineLevel="1">
      <c r="D21" s="29" t="s">
        <v>7</v>
      </c>
      <c r="E21" s="36">
        <f>SUM(E10,E12,E14,E16)</f>
        <v>150868.66399999999</v>
      </c>
      <c r="F21" s="36">
        <f t="shared" ref="F21:G21" si="3">SUM(F10,F12,F14,F16)</f>
        <v>28287.874499999998</v>
      </c>
      <c r="G21" s="36">
        <f t="shared" si="3"/>
        <v>9429.2914999999994</v>
      </c>
    </row>
    <row r="22" spans="2:7">
      <c r="D22" s="29" t="s">
        <v>8</v>
      </c>
      <c r="E22" s="35">
        <f>SUM(E10,E12,E14,E16)</f>
        <v>150868.66399999999</v>
      </c>
      <c r="F22" s="36">
        <f>SUM(E22,F21)</f>
        <v>179156.5385</v>
      </c>
      <c r="G22" s="36">
        <f>SUM(F22,G21)</f>
        <v>188585.83</v>
      </c>
    </row>
    <row r="23" spans="2:7" outlineLevel="1">
      <c r="C23" s="29"/>
      <c r="D23" s="30"/>
    </row>
    <row r="24" spans="2:7" outlineLevel="1"/>
    <row r="25" spans="2:7" outlineLevel="1"/>
    <row r="26" spans="2:7" outlineLevel="1"/>
    <row r="27" spans="2:7" ht="17.25" customHeight="1" outlineLevel="1">
      <c r="D27" s="38"/>
    </row>
    <row r="28" spans="2:7" outlineLevel="1">
      <c r="D28" s="38"/>
      <c r="E28" s="39"/>
    </row>
    <row r="29" spans="2:7" outlineLevel="1">
      <c r="D29" s="38"/>
      <c r="E29" s="39"/>
    </row>
    <row r="30" spans="2:7" outlineLevel="1">
      <c r="D30" s="38"/>
      <c r="E30" s="39"/>
    </row>
    <row r="31" spans="2:7" outlineLevel="1">
      <c r="D31" s="38"/>
      <c r="E31" s="39"/>
    </row>
    <row r="32" spans="2:7" outlineLevel="1"/>
    <row r="33" spans="1:7" s="10" customFormat="1" outlineLevel="1">
      <c r="A33" s="6"/>
      <c r="B33" s="7"/>
      <c r="C33" s="7"/>
      <c r="D33" s="7"/>
      <c r="E33" s="8"/>
      <c r="F33" s="6"/>
      <c r="G33" s="15"/>
    </row>
    <row r="34" spans="1:7" s="10" customFormat="1" outlineLevel="1">
      <c r="A34" s="6"/>
      <c r="B34" s="7"/>
      <c r="C34" s="7"/>
      <c r="D34" s="7"/>
      <c r="E34" s="8"/>
      <c r="F34" s="6"/>
      <c r="G34" s="15"/>
    </row>
    <row r="35" spans="1:7" s="10" customFormat="1" outlineLevel="1">
      <c r="A35" s="6"/>
      <c r="B35" s="7"/>
      <c r="C35" s="7"/>
      <c r="D35" s="7"/>
      <c r="E35" s="8"/>
      <c r="F35" s="6"/>
      <c r="G35" s="15"/>
    </row>
    <row r="36" spans="1:7" s="10" customFormat="1" outlineLevel="1">
      <c r="A36" s="6"/>
      <c r="B36" s="7"/>
      <c r="C36" s="7"/>
      <c r="D36" s="7"/>
      <c r="E36" s="8"/>
      <c r="F36" s="6"/>
      <c r="G36" s="15"/>
    </row>
    <row r="37" spans="1:7" s="10" customFormat="1" outlineLevel="1">
      <c r="A37" s="6"/>
      <c r="B37" s="7"/>
      <c r="C37" s="7"/>
      <c r="D37" s="7"/>
      <c r="E37" s="8"/>
      <c r="F37" s="6"/>
      <c r="G37" s="15"/>
    </row>
    <row r="38" spans="1:7" outlineLevel="1"/>
    <row r="39" spans="1:7" outlineLevel="1"/>
    <row r="40" spans="1:7" ht="12.75" customHeight="1" outlineLevel="1"/>
    <row r="43" spans="1:7" outlineLevel="1"/>
    <row r="44" spans="1:7" s="16" customFormat="1" outlineLevel="1">
      <c r="A44" s="6"/>
      <c r="B44" s="7"/>
      <c r="C44" s="7"/>
      <c r="D44" s="7"/>
      <c r="E44" s="8"/>
      <c r="F44" s="6"/>
      <c r="G44" s="15"/>
    </row>
    <row r="45" spans="1:7" outlineLevel="1"/>
    <row r="46" spans="1:7" outlineLevel="1"/>
    <row r="47" spans="1:7" outlineLevel="1"/>
    <row r="48" spans="1:7" outlineLevel="1"/>
    <row r="49" spans="1:7" s="10" customFormat="1" outlineLevel="1">
      <c r="A49" s="6"/>
      <c r="B49" s="7"/>
      <c r="C49" s="7"/>
      <c r="D49" s="7"/>
      <c r="E49" s="8"/>
      <c r="F49" s="6"/>
      <c r="G49" s="15"/>
    </row>
    <row r="50" spans="1:7" outlineLevel="1"/>
    <row r="51" spans="1:7" ht="12.75" customHeight="1" outlineLevel="1"/>
    <row r="54" spans="1:7" outlineLevel="1"/>
    <row r="55" spans="1:7" outlineLevel="1"/>
    <row r="56" spans="1:7" s="16" customFormat="1" outlineLevel="1">
      <c r="A56" s="6"/>
      <c r="B56" s="7"/>
      <c r="C56" s="7"/>
      <c r="D56" s="7"/>
      <c r="E56" s="8"/>
      <c r="F56" s="6"/>
      <c r="G56" s="15"/>
    </row>
    <row r="57" spans="1:7" outlineLevel="1"/>
    <row r="58" spans="1:7" ht="14.25" customHeight="1" outlineLevel="1"/>
    <row r="59" spans="1:7" outlineLevel="1"/>
    <row r="60" spans="1:7" outlineLevel="1"/>
    <row r="61" spans="1:7" outlineLevel="1"/>
    <row r="62" spans="1:7" outlineLevel="1"/>
    <row r="63" spans="1:7" outlineLevel="1"/>
    <row r="64" spans="1:7" outlineLevel="1"/>
    <row r="65" spans="1:7" s="10" customFormat="1" outlineLevel="1">
      <c r="A65" s="6"/>
      <c r="B65" s="7"/>
      <c r="C65" s="7"/>
      <c r="D65" s="7"/>
      <c r="E65" s="8"/>
      <c r="F65" s="6"/>
      <c r="G65" s="15"/>
    </row>
    <row r="66" spans="1:7" s="10" customFormat="1" outlineLevel="1">
      <c r="A66" s="6"/>
      <c r="B66" s="7"/>
      <c r="C66" s="7"/>
      <c r="D66" s="7"/>
      <c r="E66" s="8"/>
      <c r="F66" s="6"/>
      <c r="G66" s="15"/>
    </row>
    <row r="67" spans="1:7" s="10" customFormat="1" outlineLevel="1">
      <c r="A67" s="6"/>
      <c r="B67" s="7"/>
      <c r="C67" s="7"/>
      <c r="D67" s="7"/>
      <c r="E67" s="8"/>
      <c r="F67" s="6"/>
      <c r="G67" s="15"/>
    </row>
    <row r="68" spans="1:7" s="10" customFormat="1" outlineLevel="1">
      <c r="A68" s="6"/>
      <c r="B68" s="7"/>
      <c r="C68" s="7"/>
      <c r="D68" s="7"/>
      <c r="E68" s="8"/>
      <c r="F68" s="6"/>
      <c r="G68" s="15"/>
    </row>
    <row r="69" spans="1:7" s="10" customFormat="1" outlineLevel="1">
      <c r="A69" s="6"/>
      <c r="B69" s="7"/>
      <c r="C69" s="7"/>
      <c r="D69" s="7"/>
      <c r="E69" s="8"/>
      <c r="F69" s="6"/>
      <c r="G69" s="15"/>
    </row>
    <row r="70" spans="1:7" s="10" customFormat="1" outlineLevel="1">
      <c r="A70" s="6"/>
      <c r="B70" s="7"/>
      <c r="C70" s="7"/>
      <c r="D70" s="7"/>
      <c r="E70" s="8"/>
      <c r="F70" s="6"/>
      <c r="G70" s="15"/>
    </row>
    <row r="71" spans="1:7" outlineLevel="1"/>
    <row r="72" spans="1:7" outlineLevel="1"/>
    <row r="73" spans="1:7" outlineLevel="1"/>
    <row r="74" spans="1:7" outlineLevel="1"/>
    <row r="75" spans="1:7" outlineLevel="1"/>
    <row r="76" spans="1:7" s="10" customFormat="1" outlineLevel="1">
      <c r="A76" s="6"/>
      <c r="B76" s="7"/>
      <c r="C76" s="7"/>
      <c r="D76" s="7"/>
      <c r="E76" s="8"/>
      <c r="F76" s="6"/>
      <c r="G76" s="15"/>
    </row>
    <row r="77" spans="1:7" s="10" customFormat="1" outlineLevel="1">
      <c r="A77" s="6"/>
      <c r="B77" s="7"/>
      <c r="C77" s="7"/>
      <c r="D77" s="7"/>
      <c r="E77" s="8"/>
      <c r="F77" s="6"/>
      <c r="G77" s="15"/>
    </row>
    <row r="78" spans="1:7" s="10" customFormat="1" outlineLevel="1">
      <c r="A78" s="6"/>
      <c r="B78" s="7"/>
      <c r="C78" s="7"/>
      <c r="D78" s="7"/>
      <c r="E78" s="8"/>
      <c r="F78" s="6"/>
      <c r="G78" s="15"/>
    </row>
    <row r="79" spans="1:7" s="10" customFormat="1" outlineLevel="1">
      <c r="A79" s="6"/>
      <c r="B79" s="7"/>
      <c r="C79" s="7"/>
      <c r="D79" s="7"/>
      <c r="E79" s="8"/>
      <c r="F79" s="6"/>
      <c r="G79" s="15"/>
    </row>
    <row r="80" spans="1:7" s="10" customFormat="1" outlineLevel="1">
      <c r="A80" s="6"/>
      <c r="B80" s="7"/>
      <c r="C80" s="7"/>
      <c r="D80" s="7"/>
      <c r="E80" s="8"/>
      <c r="F80" s="6"/>
      <c r="G80" s="15"/>
    </row>
    <row r="81" spans="1:7" s="10" customFormat="1" outlineLevel="1">
      <c r="A81" s="6"/>
      <c r="B81" s="7"/>
      <c r="C81" s="7"/>
      <c r="D81" s="7"/>
      <c r="E81" s="8"/>
      <c r="F81" s="6"/>
      <c r="G81" s="15"/>
    </row>
    <row r="82" spans="1:7" s="10" customFormat="1" outlineLevel="1">
      <c r="A82" s="6"/>
      <c r="B82" s="7"/>
      <c r="C82" s="7"/>
      <c r="D82" s="7"/>
      <c r="E82" s="8"/>
      <c r="F82" s="6"/>
      <c r="G82" s="15"/>
    </row>
    <row r="83" spans="1:7" s="10" customFormat="1" outlineLevel="1">
      <c r="A83" s="6"/>
      <c r="B83" s="7"/>
      <c r="C83" s="7"/>
      <c r="D83" s="7"/>
      <c r="E83" s="8"/>
      <c r="F83" s="6"/>
      <c r="G83" s="15"/>
    </row>
    <row r="84" spans="1:7" s="10" customFormat="1" outlineLevel="1">
      <c r="A84" s="6"/>
      <c r="B84" s="7"/>
      <c r="C84" s="7"/>
      <c r="D84" s="7"/>
      <c r="E84" s="8"/>
      <c r="F84" s="6"/>
      <c r="G84" s="15"/>
    </row>
    <row r="85" spans="1:7" s="10" customFormat="1" outlineLevel="1">
      <c r="A85" s="6"/>
      <c r="B85" s="7"/>
      <c r="C85" s="7"/>
      <c r="D85" s="7"/>
      <c r="E85" s="8"/>
      <c r="F85" s="6"/>
      <c r="G85" s="15"/>
    </row>
    <row r="86" spans="1:7" s="10" customFormat="1" outlineLevel="1">
      <c r="A86" s="6"/>
      <c r="B86" s="7"/>
      <c r="C86" s="7"/>
      <c r="D86" s="7"/>
      <c r="E86" s="8"/>
      <c r="F86" s="6"/>
      <c r="G86" s="15"/>
    </row>
    <row r="87" spans="1:7" s="10" customFormat="1" outlineLevel="1">
      <c r="A87" s="6"/>
      <c r="B87" s="7"/>
      <c r="C87" s="7"/>
      <c r="D87" s="7"/>
      <c r="E87" s="8"/>
      <c r="F87" s="6"/>
      <c r="G87" s="15"/>
    </row>
    <row r="88" spans="1:7" outlineLevel="1"/>
    <row r="89" spans="1:7" outlineLevel="1"/>
    <row r="90" spans="1:7" outlineLevel="1"/>
    <row r="91" spans="1:7" s="10" customFormat="1" outlineLevel="1">
      <c r="A91" s="6"/>
      <c r="B91" s="7"/>
      <c r="C91" s="7"/>
      <c r="D91" s="7"/>
      <c r="E91" s="8"/>
      <c r="F91" s="6"/>
      <c r="G91" s="15"/>
    </row>
    <row r="92" spans="1:7" s="10" customFormat="1" outlineLevel="1">
      <c r="A92" s="6"/>
      <c r="B92" s="7"/>
      <c r="C92" s="7"/>
      <c r="D92" s="7"/>
      <c r="E92" s="8"/>
      <c r="F92" s="6"/>
      <c r="G92" s="15"/>
    </row>
    <row r="93" spans="1:7" ht="12.75" customHeight="1" outlineLevel="1"/>
    <row r="96" spans="1:7" outlineLevel="1"/>
    <row r="97" spans="1:7" outlineLevel="1"/>
    <row r="98" spans="1:7" outlineLevel="1"/>
    <row r="99" spans="1:7" outlineLevel="1"/>
    <row r="100" spans="1:7" s="10" customFormat="1" outlineLevel="1">
      <c r="A100" s="6"/>
      <c r="B100" s="7"/>
      <c r="C100" s="7"/>
      <c r="D100" s="7"/>
      <c r="E100" s="8"/>
      <c r="F100" s="6"/>
      <c r="G100" s="15"/>
    </row>
    <row r="101" spans="1:7" s="10" customFormat="1" outlineLevel="1">
      <c r="A101" s="6"/>
      <c r="B101" s="7"/>
      <c r="C101" s="7"/>
      <c r="D101" s="7"/>
      <c r="E101" s="8"/>
      <c r="F101" s="6"/>
      <c r="G101" s="15"/>
    </row>
    <row r="102" spans="1:7" s="10" customFormat="1" outlineLevel="1">
      <c r="A102" s="6"/>
      <c r="B102" s="7"/>
      <c r="C102" s="7"/>
      <c r="D102" s="7"/>
      <c r="E102" s="8"/>
      <c r="F102" s="6"/>
      <c r="G102" s="15"/>
    </row>
    <row r="103" spans="1:7" s="10" customFormat="1" outlineLevel="1">
      <c r="A103" s="6"/>
      <c r="B103" s="7"/>
      <c r="C103" s="7"/>
      <c r="D103" s="7"/>
      <c r="E103" s="8"/>
      <c r="F103" s="6"/>
      <c r="G103" s="15"/>
    </row>
    <row r="104" spans="1:7" ht="12.75" customHeight="1" outlineLevel="1"/>
    <row r="107" spans="1:7" outlineLevel="1"/>
    <row r="108" spans="1:7" outlineLevel="1"/>
    <row r="109" spans="1:7" s="10" customFormat="1" outlineLevel="1">
      <c r="A109" s="6"/>
      <c r="B109" s="7"/>
      <c r="C109" s="7"/>
      <c r="D109" s="7"/>
      <c r="E109" s="8"/>
      <c r="F109" s="6"/>
      <c r="G109" s="15"/>
    </row>
    <row r="110" spans="1:7" ht="12.75" customHeight="1" outlineLevel="1"/>
    <row r="113" spans="2:7" s="6" customFormat="1" outlineLevel="1">
      <c r="B113" s="7"/>
      <c r="C113" s="7"/>
      <c r="D113" s="7"/>
      <c r="E113" s="8"/>
      <c r="G113" s="15"/>
    </row>
    <row r="114" spans="2:7" s="6" customFormat="1" outlineLevel="1">
      <c r="B114" s="7"/>
      <c r="C114" s="7"/>
      <c r="D114" s="7"/>
      <c r="E114" s="8"/>
      <c r="G114" s="15"/>
    </row>
    <row r="115" spans="2:7" s="6" customFormat="1" outlineLevel="1">
      <c r="B115" s="7"/>
      <c r="C115" s="7"/>
      <c r="D115" s="7"/>
      <c r="E115" s="8"/>
      <c r="G115" s="15"/>
    </row>
    <row r="116" spans="2:7" s="6" customFormat="1" outlineLevel="1">
      <c r="B116" s="7"/>
      <c r="C116" s="7"/>
      <c r="D116" s="7"/>
      <c r="E116" s="8"/>
      <c r="G116" s="15"/>
    </row>
    <row r="117" spans="2:7" s="6" customFormat="1" outlineLevel="1">
      <c r="B117" s="7"/>
      <c r="C117" s="7"/>
      <c r="D117" s="7"/>
      <c r="E117" s="8"/>
      <c r="G117" s="15"/>
    </row>
    <row r="118" spans="2:7" s="6" customFormat="1" outlineLevel="1">
      <c r="B118" s="7"/>
      <c r="C118" s="7"/>
      <c r="D118" s="7"/>
      <c r="E118" s="8"/>
      <c r="G118" s="15"/>
    </row>
    <row r="119" spans="2:7" s="6" customFormat="1" outlineLevel="1">
      <c r="B119" s="7"/>
      <c r="C119" s="7"/>
      <c r="D119" s="7"/>
      <c r="E119" s="8"/>
      <c r="G119" s="15"/>
    </row>
    <row r="120" spans="2:7" s="6" customFormat="1" ht="12.75" customHeight="1" outlineLevel="1">
      <c r="B120" s="7"/>
      <c r="C120" s="7"/>
      <c r="D120" s="7"/>
      <c r="E120" s="8"/>
      <c r="G120" s="15"/>
    </row>
    <row r="123" spans="2:7" s="6" customFormat="1" outlineLevel="1">
      <c r="B123" s="7"/>
      <c r="C123" s="7"/>
      <c r="D123" s="7"/>
      <c r="E123" s="8"/>
      <c r="G123" s="15"/>
    </row>
    <row r="124" spans="2:7" s="6" customFormat="1" outlineLevel="1">
      <c r="B124" s="7"/>
      <c r="C124" s="7"/>
      <c r="D124" s="7"/>
      <c r="E124" s="8"/>
      <c r="G124" s="15"/>
    </row>
    <row r="125" spans="2:7" s="6" customFormat="1" outlineLevel="1">
      <c r="B125" s="7"/>
      <c r="C125" s="7"/>
      <c r="D125" s="7"/>
      <c r="E125" s="8"/>
      <c r="G125" s="15"/>
    </row>
    <row r="126" spans="2:7" s="6" customFormat="1" ht="12.75" customHeight="1" outlineLevel="1">
      <c r="B126" s="7"/>
      <c r="C126" s="7"/>
      <c r="D126" s="7"/>
      <c r="E126" s="8"/>
      <c r="G126" s="15"/>
    </row>
    <row r="127" spans="2:7" s="6" customFormat="1" outlineLevel="1">
      <c r="B127" s="7"/>
      <c r="C127" s="7"/>
      <c r="D127" s="7"/>
      <c r="E127" s="8"/>
      <c r="G127" s="15"/>
    </row>
    <row r="128" spans="2:7" outlineLevel="1"/>
    <row r="129" spans="1:7" s="16" customFormat="1" ht="26.25" customHeight="1" outlineLevel="1">
      <c r="A129" s="6"/>
      <c r="B129" s="7"/>
      <c r="C129" s="7"/>
      <c r="D129" s="7"/>
      <c r="E129" s="8"/>
      <c r="F129" s="6"/>
      <c r="G129" s="15"/>
    </row>
    <row r="130" spans="1:7" outlineLevel="1"/>
    <row r="131" spans="1:7" outlineLevel="1"/>
    <row r="132" spans="1:7" outlineLevel="1"/>
    <row r="133" spans="1:7" s="10" customFormat="1" ht="20.100000000000001" customHeight="1" outlineLevel="1">
      <c r="A133" s="6"/>
      <c r="B133" s="7"/>
      <c r="C133" s="7"/>
      <c r="D133" s="7"/>
      <c r="E133" s="8"/>
      <c r="F133" s="6"/>
      <c r="G133" s="15"/>
    </row>
    <row r="134" spans="1:7" s="10" customFormat="1" ht="20.100000000000001" customHeight="1" outlineLevel="1">
      <c r="A134" s="6"/>
      <c r="B134" s="7"/>
      <c r="C134" s="7"/>
      <c r="D134" s="7"/>
      <c r="E134" s="8"/>
      <c r="F134" s="6"/>
      <c r="G134" s="15"/>
    </row>
    <row r="135" spans="1:7" ht="12.75" customHeight="1" outlineLevel="1"/>
    <row r="138" spans="1:7" outlineLevel="1"/>
    <row r="139" spans="1:7" outlineLevel="1"/>
    <row r="140" spans="1:7" outlineLevel="1"/>
    <row r="141" spans="1:7" s="16" customFormat="1" outlineLevel="1">
      <c r="A141" s="6"/>
      <c r="B141" s="7"/>
      <c r="C141" s="7"/>
      <c r="D141" s="7"/>
      <c r="E141" s="8"/>
      <c r="F141" s="6"/>
      <c r="G141" s="15"/>
    </row>
    <row r="142" spans="1:7" ht="12.75" customHeight="1" outlineLevel="1"/>
    <row r="145" spans="1:7" outlineLevel="1"/>
    <row r="146" spans="1:7" outlineLevel="1"/>
    <row r="147" spans="1:7" outlineLevel="1"/>
    <row r="148" spans="1:7" outlineLevel="1"/>
    <row r="149" spans="1:7" outlineLevel="1"/>
    <row r="150" spans="1:7" outlineLevel="1"/>
    <row r="151" spans="1:7" ht="12.75" customHeight="1" outlineLevel="1"/>
    <row r="154" spans="1:7" s="16" customFormat="1" outlineLevel="1">
      <c r="A154" s="6"/>
      <c r="B154" s="7"/>
      <c r="C154" s="7"/>
      <c r="D154" s="7"/>
      <c r="E154" s="8"/>
      <c r="F154" s="6"/>
      <c r="G154" s="15"/>
    </row>
    <row r="155" spans="1:7" s="16" customFormat="1" outlineLevel="1">
      <c r="A155" s="6"/>
      <c r="B155" s="7"/>
      <c r="C155" s="7"/>
      <c r="D155" s="7"/>
      <c r="E155" s="8"/>
      <c r="F155" s="6"/>
      <c r="G155" s="15"/>
    </row>
    <row r="156" spans="1:7" s="16" customFormat="1" outlineLevel="1">
      <c r="A156" s="6"/>
      <c r="B156" s="7"/>
      <c r="C156" s="7"/>
      <c r="D156" s="7"/>
      <c r="E156" s="8"/>
      <c r="F156" s="6"/>
      <c r="G156" s="15"/>
    </row>
    <row r="157" spans="1:7" s="16" customFormat="1" outlineLevel="1">
      <c r="A157" s="6"/>
      <c r="B157" s="7"/>
      <c r="C157" s="7"/>
      <c r="D157" s="7"/>
      <c r="E157" s="8"/>
      <c r="F157" s="6"/>
      <c r="G157" s="15"/>
    </row>
    <row r="158" spans="1:7" s="16" customFormat="1" outlineLevel="1">
      <c r="A158" s="6"/>
      <c r="B158" s="7"/>
      <c r="C158" s="7"/>
      <c r="D158" s="7"/>
      <c r="E158" s="8"/>
      <c r="F158" s="6"/>
      <c r="G158" s="15"/>
    </row>
    <row r="159" spans="1:7" s="16" customFormat="1" outlineLevel="1">
      <c r="A159" s="6"/>
      <c r="B159" s="7"/>
      <c r="C159" s="7"/>
      <c r="D159" s="7"/>
      <c r="E159" s="8"/>
      <c r="F159" s="6"/>
      <c r="G159" s="15"/>
    </row>
    <row r="160" spans="1:7" s="16" customFormat="1" outlineLevel="1">
      <c r="A160" s="6"/>
      <c r="B160" s="7"/>
      <c r="C160" s="7"/>
      <c r="D160" s="7"/>
      <c r="E160" s="8"/>
      <c r="F160" s="6"/>
      <c r="G160" s="15"/>
    </row>
    <row r="161" spans="1:7" s="16" customFormat="1" outlineLevel="1">
      <c r="A161" s="6"/>
      <c r="B161" s="7"/>
      <c r="C161" s="7"/>
      <c r="D161" s="7"/>
      <c r="E161" s="8"/>
      <c r="F161" s="6"/>
      <c r="G161" s="15"/>
    </row>
    <row r="162" spans="1:7" s="16" customFormat="1" outlineLevel="1">
      <c r="A162" s="6"/>
      <c r="B162" s="7"/>
      <c r="C162" s="7"/>
      <c r="D162" s="7"/>
      <c r="E162" s="8"/>
      <c r="F162" s="6"/>
      <c r="G162" s="15"/>
    </row>
    <row r="163" spans="1:7" s="16" customFormat="1" outlineLevel="1">
      <c r="A163" s="6"/>
      <c r="B163" s="7"/>
      <c r="C163" s="7"/>
      <c r="D163" s="7"/>
      <c r="E163" s="8"/>
      <c r="F163" s="6"/>
      <c r="G163" s="15"/>
    </row>
    <row r="164" spans="1:7" s="16" customFormat="1" outlineLevel="1">
      <c r="A164" s="6"/>
      <c r="B164" s="7"/>
      <c r="C164" s="7"/>
      <c r="D164" s="7"/>
      <c r="E164" s="8"/>
      <c r="F164" s="6"/>
      <c r="G164" s="15"/>
    </row>
    <row r="165" spans="1:7" s="16" customFormat="1" outlineLevel="1">
      <c r="A165" s="6"/>
      <c r="B165" s="7"/>
      <c r="C165" s="7"/>
      <c r="D165" s="7"/>
      <c r="E165" s="8"/>
      <c r="F165" s="6"/>
      <c r="G165" s="15"/>
    </row>
    <row r="166" spans="1:7" s="16" customFormat="1" outlineLevel="1">
      <c r="A166" s="6"/>
      <c r="B166" s="7"/>
      <c r="C166" s="7"/>
      <c r="D166" s="7"/>
      <c r="E166" s="8"/>
      <c r="F166" s="6"/>
      <c r="G166" s="15"/>
    </row>
    <row r="167" spans="1:7" s="16" customFormat="1" outlineLevel="1">
      <c r="A167" s="6"/>
      <c r="B167" s="7"/>
      <c r="C167" s="7"/>
      <c r="D167" s="7"/>
      <c r="E167" s="8"/>
      <c r="F167" s="6"/>
      <c r="G167" s="15"/>
    </row>
    <row r="168" spans="1:7" s="16" customFormat="1" outlineLevel="1">
      <c r="A168" s="6"/>
      <c r="B168" s="7"/>
      <c r="C168" s="7"/>
      <c r="D168" s="7"/>
      <c r="E168" s="8"/>
      <c r="F168" s="6"/>
      <c r="G168" s="15"/>
    </row>
    <row r="169" spans="1:7" s="16" customFormat="1" outlineLevel="1">
      <c r="A169" s="6"/>
      <c r="B169" s="7"/>
      <c r="C169" s="7"/>
      <c r="D169" s="7"/>
      <c r="E169" s="8"/>
      <c r="F169" s="6"/>
      <c r="G169" s="15"/>
    </row>
    <row r="170" spans="1:7" s="16" customFormat="1" outlineLevel="1">
      <c r="A170" s="6"/>
      <c r="B170" s="7"/>
      <c r="C170" s="7"/>
      <c r="D170" s="7"/>
      <c r="E170" s="8"/>
      <c r="F170" s="6"/>
      <c r="G170" s="15"/>
    </row>
    <row r="171" spans="1:7" s="16" customFormat="1" outlineLevel="1">
      <c r="A171" s="6"/>
      <c r="B171" s="7"/>
      <c r="C171" s="7"/>
      <c r="D171" s="7"/>
      <c r="E171" s="8"/>
      <c r="F171" s="6"/>
      <c r="G171" s="15"/>
    </row>
    <row r="172" spans="1:7" s="16" customFormat="1" outlineLevel="1">
      <c r="A172" s="6"/>
      <c r="B172" s="7"/>
      <c r="C172" s="7"/>
      <c r="D172" s="7"/>
      <c r="E172" s="8"/>
      <c r="F172" s="6"/>
      <c r="G172" s="15"/>
    </row>
    <row r="173" spans="1:7" s="16" customFormat="1" outlineLevel="1">
      <c r="A173" s="6"/>
      <c r="B173" s="7"/>
      <c r="C173" s="7"/>
      <c r="D173" s="7"/>
      <c r="E173" s="8"/>
      <c r="F173" s="6"/>
      <c r="G173" s="15"/>
    </row>
    <row r="174" spans="1:7" s="16" customFormat="1" outlineLevel="1">
      <c r="A174" s="6"/>
      <c r="B174" s="7"/>
      <c r="C174" s="7"/>
      <c r="D174" s="7"/>
      <c r="E174" s="8"/>
      <c r="F174" s="6"/>
      <c r="G174" s="15"/>
    </row>
    <row r="175" spans="1:7" s="16" customFormat="1" outlineLevel="1">
      <c r="A175" s="6"/>
      <c r="B175" s="7"/>
      <c r="C175" s="7"/>
      <c r="D175" s="7"/>
      <c r="E175" s="8"/>
      <c r="F175" s="6"/>
      <c r="G175" s="15"/>
    </row>
    <row r="176" spans="1:7" outlineLevel="1"/>
    <row r="177" spans="1:7" outlineLevel="1"/>
    <row r="178" spans="1:7" s="16" customFormat="1" outlineLevel="1">
      <c r="A178" s="6"/>
      <c r="B178" s="7"/>
      <c r="C178" s="7"/>
      <c r="D178" s="7"/>
      <c r="E178" s="8"/>
      <c r="F178" s="6"/>
      <c r="G178" s="15"/>
    </row>
    <row r="179" spans="1:7" s="16" customFormat="1" outlineLevel="1">
      <c r="A179" s="6"/>
      <c r="B179" s="7"/>
      <c r="C179" s="7"/>
      <c r="D179" s="7"/>
      <c r="E179" s="8"/>
      <c r="F179" s="6"/>
      <c r="G179" s="15"/>
    </row>
    <row r="180" spans="1:7" s="16" customFormat="1" outlineLevel="1">
      <c r="A180" s="6"/>
      <c r="B180" s="7"/>
      <c r="C180" s="7"/>
      <c r="D180" s="7"/>
      <c r="E180" s="8"/>
      <c r="F180" s="6"/>
      <c r="G180" s="15"/>
    </row>
    <row r="181" spans="1:7" s="16" customFormat="1" outlineLevel="1">
      <c r="A181" s="6"/>
      <c r="B181" s="7"/>
      <c r="C181" s="7"/>
      <c r="D181" s="7"/>
      <c r="E181" s="8"/>
      <c r="F181" s="6"/>
      <c r="G181" s="15"/>
    </row>
    <row r="182" spans="1:7" s="16" customFormat="1" outlineLevel="1">
      <c r="A182" s="6"/>
      <c r="B182" s="7"/>
      <c r="C182" s="7"/>
      <c r="D182" s="7"/>
      <c r="E182" s="8"/>
      <c r="F182" s="6"/>
      <c r="G182" s="15"/>
    </row>
    <row r="183" spans="1:7" outlineLevel="1"/>
    <row r="184" spans="1:7" s="16" customFormat="1" outlineLevel="1">
      <c r="A184" s="6"/>
      <c r="B184" s="7"/>
      <c r="C184" s="7"/>
      <c r="D184" s="7"/>
      <c r="E184" s="8"/>
      <c r="F184" s="6"/>
      <c r="G184" s="15"/>
    </row>
    <row r="185" spans="1:7" s="16" customFormat="1" outlineLevel="1">
      <c r="A185" s="6"/>
      <c r="B185" s="7"/>
      <c r="C185" s="7"/>
      <c r="D185" s="7"/>
      <c r="E185" s="8"/>
      <c r="F185" s="6"/>
      <c r="G185" s="15"/>
    </row>
    <row r="186" spans="1:7" s="16" customFormat="1" outlineLevel="1">
      <c r="A186" s="6"/>
      <c r="B186" s="7"/>
      <c r="C186" s="7"/>
      <c r="D186" s="7"/>
      <c r="E186" s="8"/>
      <c r="F186" s="6"/>
      <c r="G186" s="15"/>
    </row>
    <row r="187" spans="1:7" s="16" customFormat="1" outlineLevel="1">
      <c r="A187" s="6"/>
      <c r="B187" s="7"/>
      <c r="C187" s="7"/>
      <c r="D187" s="7"/>
      <c r="E187" s="8"/>
      <c r="F187" s="6"/>
      <c r="G187" s="15"/>
    </row>
    <row r="188" spans="1:7" s="16" customFormat="1" outlineLevel="1">
      <c r="A188" s="6"/>
      <c r="B188" s="7"/>
      <c r="C188" s="7"/>
      <c r="D188" s="7"/>
      <c r="E188" s="8"/>
      <c r="F188" s="6"/>
      <c r="G188" s="15"/>
    </row>
    <row r="189" spans="1:7" s="16" customFormat="1" outlineLevel="1">
      <c r="A189" s="6"/>
      <c r="B189" s="7"/>
      <c r="C189" s="7"/>
      <c r="D189" s="7"/>
      <c r="E189" s="8"/>
      <c r="F189" s="6"/>
      <c r="G189" s="15"/>
    </row>
    <row r="190" spans="1:7" s="16" customFormat="1" outlineLevel="1">
      <c r="A190" s="6"/>
      <c r="B190" s="7"/>
      <c r="C190" s="7"/>
      <c r="D190" s="7"/>
      <c r="E190" s="8"/>
      <c r="F190" s="6"/>
      <c r="G190" s="15"/>
    </row>
    <row r="191" spans="1:7" s="16" customFormat="1" outlineLevel="1">
      <c r="A191" s="6"/>
      <c r="B191" s="7"/>
      <c r="C191" s="7"/>
      <c r="D191" s="7"/>
      <c r="E191" s="8"/>
      <c r="F191" s="6"/>
      <c r="G191" s="15"/>
    </row>
    <row r="192" spans="1:7" s="16" customFormat="1" outlineLevel="1">
      <c r="A192" s="6"/>
      <c r="B192" s="7"/>
      <c r="C192" s="7"/>
      <c r="D192" s="7"/>
      <c r="E192" s="8"/>
      <c r="F192" s="6"/>
      <c r="G192" s="15"/>
    </row>
    <row r="193" spans="1:7" s="16" customFormat="1" outlineLevel="1">
      <c r="A193" s="6"/>
      <c r="B193" s="7"/>
      <c r="C193" s="7"/>
      <c r="D193" s="7"/>
      <c r="E193" s="8"/>
      <c r="F193" s="6"/>
      <c r="G193" s="15"/>
    </row>
    <row r="194" spans="1:7" s="16" customFormat="1" outlineLevel="1">
      <c r="A194" s="6"/>
      <c r="B194" s="7"/>
      <c r="C194" s="7"/>
      <c r="D194" s="7"/>
      <c r="E194" s="8"/>
      <c r="F194" s="6"/>
      <c r="G194" s="15"/>
    </row>
    <row r="195" spans="1:7" s="16" customFormat="1" outlineLevel="1">
      <c r="A195" s="6"/>
      <c r="B195" s="7"/>
      <c r="C195" s="7"/>
      <c r="D195" s="7"/>
      <c r="E195" s="8"/>
      <c r="F195" s="6"/>
      <c r="G195" s="15"/>
    </row>
    <row r="196" spans="1:7" s="16" customFormat="1" outlineLevel="1">
      <c r="A196" s="6"/>
      <c r="B196" s="7"/>
      <c r="C196" s="7"/>
      <c r="D196" s="7"/>
      <c r="E196" s="8"/>
      <c r="F196" s="6"/>
      <c r="G196" s="15"/>
    </row>
    <row r="197" spans="1:7" s="16" customFormat="1" outlineLevel="1">
      <c r="A197" s="6"/>
      <c r="B197" s="7"/>
      <c r="C197" s="7"/>
      <c r="D197" s="7"/>
      <c r="E197" s="8"/>
      <c r="F197" s="6"/>
      <c r="G197" s="15"/>
    </row>
    <row r="198" spans="1:7" s="16" customFormat="1" outlineLevel="1">
      <c r="A198" s="6"/>
      <c r="B198" s="7"/>
      <c r="C198" s="7"/>
      <c r="D198" s="7"/>
      <c r="E198" s="8"/>
      <c r="F198" s="6"/>
      <c r="G198" s="15"/>
    </row>
    <row r="199" spans="1:7" s="16" customFormat="1" outlineLevel="1">
      <c r="A199" s="6"/>
      <c r="B199" s="7"/>
      <c r="C199" s="7"/>
      <c r="D199" s="7"/>
      <c r="E199" s="8"/>
      <c r="F199" s="6"/>
      <c r="G199" s="15"/>
    </row>
    <row r="200" spans="1:7" s="16" customFormat="1" outlineLevel="1">
      <c r="A200" s="6"/>
      <c r="B200" s="7"/>
      <c r="C200" s="7"/>
      <c r="D200" s="7"/>
      <c r="E200" s="8"/>
      <c r="F200" s="6"/>
      <c r="G200" s="15"/>
    </row>
    <row r="201" spans="1:7" s="16" customFormat="1" outlineLevel="1">
      <c r="A201" s="6"/>
      <c r="B201" s="7"/>
      <c r="C201" s="7"/>
      <c r="D201" s="7"/>
      <c r="E201" s="8"/>
      <c r="F201" s="6"/>
      <c r="G201" s="15"/>
    </row>
    <row r="202" spans="1:7" s="16" customFormat="1" outlineLevel="1">
      <c r="A202" s="6"/>
      <c r="B202" s="7"/>
      <c r="C202" s="7"/>
      <c r="D202" s="7"/>
      <c r="E202" s="8"/>
      <c r="F202" s="6"/>
      <c r="G202" s="15"/>
    </row>
    <row r="203" spans="1:7" s="16" customFormat="1" outlineLevel="1">
      <c r="A203" s="6"/>
      <c r="B203" s="7"/>
      <c r="C203" s="7"/>
      <c r="D203" s="7"/>
      <c r="E203" s="8"/>
      <c r="F203" s="6"/>
      <c r="G203" s="15"/>
    </row>
    <row r="204" spans="1:7" outlineLevel="1"/>
    <row r="205" spans="1:7" outlineLevel="1"/>
    <row r="206" spans="1:7" outlineLevel="1"/>
    <row r="207" spans="1:7" outlineLevel="1"/>
    <row r="208" spans="1:7" outlineLevel="1"/>
    <row r="209" spans="1:7" outlineLevel="1"/>
    <row r="210" spans="1:7" outlineLevel="1"/>
    <row r="211" spans="1:7" s="16" customFormat="1" outlineLevel="1">
      <c r="A211" s="6"/>
      <c r="B211" s="7"/>
      <c r="C211" s="7"/>
      <c r="D211" s="7"/>
      <c r="E211" s="8"/>
      <c r="F211" s="6"/>
      <c r="G211" s="15"/>
    </row>
    <row r="212" spans="1:7" s="16" customFormat="1" outlineLevel="1">
      <c r="A212" s="6"/>
      <c r="B212" s="7"/>
      <c r="C212" s="7"/>
      <c r="D212" s="7"/>
      <c r="E212" s="8"/>
      <c r="F212" s="6"/>
      <c r="G212" s="15"/>
    </row>
    <row r="213" spans="1:7" s="16" customFormat="1" outlineLevel="1">
      <c r="A213" s="6"/>
      <c r="B213" s="7"/>
      <c r="C213" s="7"/>
      <c r="D213" s="7"/>
      <c r="E213" s="8"/>
      <c r="F213" s="6"/>
      <c r="G213" s="15"/>
    </row>
    <row r="214" spans="1:7" s="16" customFormat="1" outlineLevel="1">
      <c r="A214" s="6"/>
      <c r="B214" s="7"/>
      <c r="C214" s="7"/>
      <c r="D214" s="7"/>
      <c r="E214" s="8"/>
      <c r="F214" s="6"/>
      <c r="G214" s="15"/>
    </row>
    <row r="215" spans="1:7" s="16" customFormat="1" outlineLevel="1">
      <c r="A215" s="6"/>
      <c r="B215" s="7"/>
      <c r="C215" s="7"/>
      <c r="D215" s="7"/>
      <c r="E215" s="8"/>
      <c r="F215" s="6"/>
      <c r="G215" s="15"/>
    </row>
    <row r="216" spans="1:7" s="16" customFormat="1" outlineLevel="1">
      <c r="A216" s="6"/>
      <c r="B216" s="7"/>
      <c r="C216" s="7"/>
      <c r="D216" s="7"/>
      <c r="E216" s="8"/>
      <c r="F216" s="6"/>
      <c r="G216" s="15"/>
    </row>
    <row r="217" spans="1:7" s="16" customFormat="1" outlineLevel="1">
      <c r="A217" s="6"/>
      <c r="B217" s="7"/>
      <c r="C217" s="7"/>
      <c r="D217" s="7"/>
      <c r="E217" s="8"/>
      <c r="F217" s="6"/>
      <c r="G217" s="15"/>
    </row>
    <row r="218" spans="1:7" s="16" customFormat="1" outlineLevel="1">
      <c r="A218" s="6"/>
      <c r="B218" s="7"/>
      <c r="C218" s="7"/>
      <c r="D218" s="7"/>
      <c r="E218" s="8"/>
      <c r="F218" s="6"/>
      <c r="G218" s="15"/>
    </row>
    <row r="219" spans="1:7" s="16" customFormat="1" outlineLevel="1">
      <c r="A219" s="6"/>
      <c r="B219" s="7"/>
      <c r="C219" s="7"/>
      <c r="D219" s="7"/>
      <c r="E219" s="8"/>
      <c r="F219" s="6"/>
      <c r="G219" s="15"/>
    </row>
    <row r="220" spans="1:7" s="16" customFormat="1" outlineLevel="1">
      <c r="A220" s="6"/>
      <c r="B220" s="7"/>
      <c r="C220" s="7"/>
      <c r="D220" s="7"/>
      <c r="E220" s="8"/>
      <c r="F220" s="6"/>
      <c r="G220" s="15"/>
    </row>
    <row r="221" spans="1:7" s="16" customFormat="1" outlineLevel="1">
      <c r="A221" s="6"/>
      <c r="B221" s="7"/>
      <c r="C221" s="7"/>
      <c r="D221" s="7"/>
      <c r="E221" s="8"/>
      <c r="F221" s="6"/>
      <c r="G221" s="15"/>
    </row>
    <row r="222" spans="1:7" s="16" customFormat="1" outlineLevel="1">
      <c r="A222" s="6"/>
      <c r="B222" s="7"/>
      <c r="C222" s="7"/>
      <c r="D222" s="7"/>
      <c r="E222" s="8"/>
      <c r="F222" s="6"/>
      <c r="G222" s="15"/>
    </row>
    <row r="223" spans="1:7" s="16" customFormat="1" outlineLevel="1">
      <c r="A223" s="6"/>
      <c r="B223" s="7"/>
      <c r="C223" s="7"/>
      <c r="D223" s="7"/>
      <c r="E223" s="8"/>
      <c r="F223" s="6"/>
      <c r="G223" s="15"/>
    </row>
    <row r="224" spans="1:7" s="16" customFormat="1" outlineLevel="1">
      <c r="A224" s="6"/>
      <c r="B224" s="7"/>
      <c r="C224" s="7"/>
      <c r="D224" s="7"/>
      <c r="E224" s="8"/>
      <c r="F224" s="6"/>
      <c r="G224" s="15"/>
    </row>
    <row r="225" spans="1:7" s="16" customFormat="1" outlineLevel="1">
      <c r="A225" s="6"/>
      <c r="B225" s="7"/>
      <c r="C225" s="7"/>
      <c r="D225" s="7"/>
      <c r="E225" s="8"/>
      <c r="F225" s="6"/>
      <c r="G225" s="15"/>
    </row>
    <row r="226" spans="1:7" s="16" customFormat="1" outlineLevel="1">
      <c r="A226" s="6"/>
      <c r="B226" s="7"/>
      <c r="C226" s="7"/>
      <c r="D226" s="7"/>
      <c r="E226" s="8"/>
      <c r="F226" s="6"/>
      <c r="G226" s="15"/>
    </row>
    <row r="227" spans="1:7" s="16" customFormat="1" outlineLevel="1">
      <c r="A227" s="6"/>
      <c r="B227" s="7"/>
      <c r="C227" s="7"/>
      <c r="D227" s="7"/>
      <c r="E227" s="8"/>
      <c r="F227" s="6"/>
      <c r="G227" s="15"/>
    </row>
    <row r="228" spans="1:7" s="16" customFormat="1" outlineLevel="1">
      <c r="A228" s="6"/>
      <c r="B228" s="7"/>
      <c r="C228" s="7"/>
      <c r="D228" s="7"/>
      <c r="E228" s="8"/>
      <c r="F228" s="6"/>
      <c r="G228" s="15"/>
    </row>
    <row r="229" spans="1:7" s="16" customFormat="1" outlineLevel="1">
      <c r="A229" s="6"/>
      <c r="B229" s="7"/>
      <c r="C229" s="7"/>
      <c r="D229" s="7"/>
      <c r="E229" s="8"/>
      <c r="F229" s="6"/>
      <c r="G229" s="15"/>
    </row>
    <row r="230" spans="1:7" s="16" customFormat="1" outlineLevel="1">
      <c r="A230" s="6"/>
      <c r="B230" s="7"/>
      <c r="C230" s="7"/>
      <c r="D230" s="7"/>
      <c r="E230" s="8"/>
      <c r="F230" s="6"/>
      <c r="G230" s="15"/>
    </row>
    <row r="231" spans="1:7" s="16" customFormat="1" outlineLevel="1">
      <c r="A231" s="6"/>
      <c r="B231" s="7"/>
      <c r="C231" s="7"/>
      <c r="D231" s="7"/>
      <c r="E231" s="8"/>
      <c r="F231" s="6"/>
      <c r="G231" s="15"/>
    </row>
    <row r="232" spans="1:7" s="16" customFormat="1" outlineLevel="1">
      <c r="A232" s="6"/>
      <c r="B232" s="7"/>
      <c r="C232" s="7"/>
      <c r="D232" s="7"/>
      <c r="E232" s="8"/>
      <c r="F232" s="6"/>
      <c r="G232" s="15"/>
    </row>
    <row r="233" spans="1:7" s="16" customFormat="1" outlineLevel="1">
      <c r="A233" s="6"/>
      <c r="B233" s="7"/>
      <c r="C233" s="7"/>
      <c r="D233" s="7"/>
      <c r="E233" s="8"/>
      <c r="F233" s="6"/>
      <c r="G233" s="15"/>
    </row>
    <row r="234" spans="1:7" s="16" customFormat="1" outlineLevel="1">
      <c r="A234" s="6"/>
      <c r="B234" s="7"/>
      <c r="C234" s="7"/>
      <c r="D234" s="7"/>
      <c r="E234" s="8"/>
      <c r="F234" s="6"/>
      <c r="G234" s="15"/>
    </row>
    <row r="235" spans="1:7" s="16" customFormat="1" outlineLevel="1">
      <c r="A235" s="6"/>
      <c r="B235" s="7"/>
      <c r="C235" s="7"/>
      <c r="D235" s="7"/>
      <c r="E235" s="8"/>
      <c r="F235" s="6"/>
      <c r="G235" s="15"/>
    </row>
    <row r="236" spans="1:7" s="16" customFormat="1" outlineLevel="1">
      <c r="A236" s="6"/>
      <c r="B236" s="7"/>
      <c r="C236" s="7"/>
      <c r="D236" s="7"/>
      <c r="E236" s="8"/>
      <c r="F236" s="6"/>
      <c r="G236" s="15"/>
    </row>
    <row r="237" spans="1:7" s="16" customFormat="1" ht="12.75" customHeight="1" outlineLevel="1">
      <c r="A237" s="6"/>
      <c r="B237" s="7"/>
      <c r="C237" s="7"/>
      <c r="D237" s="7"/>
      <c r="E237" s="8"/>
      <c r="F237" s="6"/>
      <c r="G237" s="15"/>
    </row>
    <row r="238" spans="1:7" s="16" customFormat="1">
      <c r="A238" s="6"/>
      <c r="B238" s="7"/>
      <c r="C238" s="7"/>
      <c r="D238" s="7"/>
      <c r="E238" s="8"/>
      <c r="F238" s="6"/>
      <c r="G238" s="15"/>
    </row>
    <row r="240" spans="1:7" s="16" customFormat="1" outlineLevel="1">
      <c r="A240" s="6"/>
      <c r="B240" s="7"/>
      <c r="C240" s="7"/>
      <c r="D240" s="7"/>
      <c r="E240" s="8"/>
      <c r="F240" s="6"/>
      <c r="G240" s="15"/>
    </row>
    <row r="241" spans="1:7" s="16" customFormat="1" outlineLevel="1">
      <c r="A241" s="6"/>
      <c r="B241" s="7"/>
      <c r="C241" s="7"/>
      <c r="D241" s="7"/>
      <c r="E241" s="8"/>
      <c r="F241" s="6"/>
      <c r="G241" s="15"/>
    </row>
    <row r="242" spans="1:7" s="16" customFormat="1" outlineLevel="1">
      <c r="A242" s="6"/>
      <c r="B242" s="7"/>
      <c r="C242" s="7"/>
      <c r="D242" s="7"/>
      <c r="E242" s="8"/>
      <c r="F242" s="6"/>
      <c r="G242" s="15"/>
    </row>
    <row r="243" spans="1:7" s="16" customFormat="1" outlineLevel="1">
      <c r="A243" s="6"/>
      <c r="B243" s="7"/>
      <c r="C243" s="7"/>
      <c r="D243" s="7"/>
      <c r="E243" s="8"/>
      <c r="F243" s="6"/>
      <c r="G243" s="15"/>
    </row>
    <row r="244" spans="1:7" s="16" customFormat="1" outlineLevel="1">
      <c r="A244" s="6"/>
      <c r="B244" s="7"/>
      <c r="C244" s="7"/>
      <c r="D244" s="7"/>
      <c r="E244" s="8"/>
      <c r="F244" s="6"/>
      <c r="G244" s="15"/>
    </row>
    <row r="245" spans="1:7" s="16" customFormat="1" outlineLevel="1">
      <c r="A245" s="6"/>
      <c r="B245" s="7"/>
      <c r="C245" s="7"/>
      <c r="D245" s="7"/>
      <c r="E245" s="8"/>
      <c r="F245" s="6"/>
      <c r="G245" s="15"/>
    </row>
    <row r="246" spans="1:7" s="16" customFormat="1" outlineLevel="1">
      <c r="A246" s="6"/>
      <c r="B246" s="7"/>
      <c r="C246" s="7"/>
      <c r="D246" s="7"/>
      <c r="E246" s="8"/>
      <c r="F246" s="6"/>
      <c r="G246" s="15"/>
    </row>
    <row r="247" spans="1:7" s="16" customFormat="1" outlineLevel="1">
      <c r="A247" s="6"/>
      <c r="B247" s="7"/>
      <c r="C247" s="7"/>
      <c r="D247" s="7"/>
      <c r="E247" s="8"/>
      <c r="F247" s="6"/>
      <c r="G247" s="15"/>
    </row>
    <row r="248" spans="1:7" s="16" customFormat="1" outlineLevel="1">
      <c r="A248" s="6"/>
      <c r="B248" s="7"/>
      <c r="C248" s="7"/>
      <c r="D248" s="7"/>
      <c r="E248" s="8"/>
      <c r="F248" s="6"/>
      <c r="G248" s="15"/>
    </row>
    <row r="249" spans="1:7" s="16" customFormat="1" outlineLevel="1">
      <c r="A249" s="6"/>
      <c r="B249" s="7"/>
      <c r="C249" s="7"/>
      <c r="D249" s="7"/>
      <c r="E249" s="8"/>
      <c r="F249" s="6"/>
      <c r="G249" s="15"/>
    </row>
    <row r="250" spans="1:7" s="16" customFormat="1" outlineLevel="1">
      <c r="A250" s="6"/>
      <c r="B250" s="7"/>
      <c r="C250" s="7"/>
      <c r="D250" s="7"/>
      <c r="E250" s="8"/>
      <c r="F250" s="6"/>
      <c r="G250" s="15"/>
    </row>
    <row r="251" spans="1:7" s="16" customFormat="1" outlineLevel="1">
      <c r="A251" s="6"/>
      <c r="B251" s="7"/>
      <c r="C251" s="7"/>
      <c r="D251" s="7"/>
      <c r="E251" s="8"/>
      <c r="F251" s="6"/>
      <c r="G251" s="15"/>
    </row>
    <row r="252" spans="1:7" s="16" customFormat="1" outlineLevel="1">
      <c r="A252" s="6"/>
      <c r="B252" s="7"/>
      <c r="C252" s="7"/>
      <c r="D252" s="7"/>
      <c r="E252" s="8"/>
      <c r="F252" s="6"/>
      <c r="G252" s="15"/>
    </row>
    <row r="253" spans="1:7" s="16" customFormat="1" outlineLevel="1">
      <c r="A253" s="6"/>
      <c r="B253" s="7"/>
      <c r="C253" s="7"/>
      <c r="D253" s="7"/>
      <c r="E253" s="8"/>
      <c r="F253" s="6"/>
      <c r="G253" s="15"/>
    </row>
    <row r="254" spans="1:7" s="16" customFormat="1" outlineLevel="1">
      <c r="A254" s="6"/>
      <c r="B254" s="7"/>
      <c r="C254" s="7"/>
      <c r="D254" s="7"/>
      <c r="E254" s="8"/>
      <c r="F254" s="6"/>
      <c r="G254" s="15"/>
    </row>
    <row r="255" spans="1:7" s="16" customFormat="1" outlineLevel="1">
      <c r="A255" s="6"/>
      <c r="B255" s="7"/>
      <c r="C255" s="7"/>
      <c r="D255" s="7"/>
      <c r="E255" s="8"/>
      <c r="F255" s="6"/>
      <c r="G255" s="15"/>
    </row>
    <row r="256" spans="1:7" s="16" customFormat="1" outlineLevel="1">
      <c r="A256" s="6"/>
      <c r="B256" s="7"/>
      <c r="C256" s="7"/>
      <c r="D256" s="7"/>
      <c r="E256" s="8"/>
      <c r="F256" s="6"/>
      <c r="G256" s="15"/>
    </row>
    <row r="257" spans="1:7" s="16" customFormat="1" outlineLevel="1">
      <c r="A257" s="6"/>
      <c r="B257" s="7"/>
      <c r="C257" s="7"/>
      <c r="D257" s="7"/>
      <c r="E257" s="8"/>
      <c r="F257" s="6"/>
      <c r="G257" s="15"/>
    </row>
    <row r="258" spans="1:7" s="16" customFormat="1" outlineLevel="1">
      <c r="A258" s="6"/>
      <c r="B258" s="7"/>
      <c r="C258" s="7"/>
      <c r="D258" s="7"/>
      <c r="E258" s="8"/>
      <c r="F258" s="6"/>
      <c r="G258" s="15"/>
    </row>
    <row r="259" spans="1:7" s="16" customFormat="1" outlineLevel="1">
      <c r="A259" s="6"/>
      <c r="B259" s="7"/>
      <c r="C259" s="7"/>
      <c r="D259" s="7"/>
      <c r="E259" s="8"/>
      <c r="F259" s="6"/>
      <c r="G259" s="15"/>
    </row>
    <row r="260" spans="1:7" s="16" customFormat="1" outlineLevel="1">
      <c r="A260" s="6"/>
      <c r="B260" s="7"/>
      <c r="C260" s="7"/>
      <c r="D260" s="7"/>
      <c r="E260" s="8"/>
      <c r="F260" s="6"/>
      <c r="G260" s="15"/>
    </row>
    <row r="261" spans="1:7" s="16" customFormat="1" outlineLevel="1">
      <c r="A261" s="6"/>
      <c r="B261" s="7"/>
      <c r="C261" s="7"/>
      <c r="D261" s="7"/>
      <c r="E261" s="8"/>
      <c r="F261" s="6"/>
      <c r="G261" s="15"/>
    </row>
    <row r="262" spans="1:7" s="16" customFormat="1" outlineLevel="1">
      <c r="A262" s="6"/>
      <c r="B262" s="7"/>
      <c r="C262" s="7"/>
      <c r="D262" s="7"/>
      <c r="E262" s="8"/>
      <c r="F262" s="6"/>
      <c r="G262" s="15"/>
    </row>
    <row r="263" spans="1:7" s="16" customFormat="1" outlineLevel="1">
      <c r="A263" s="6"/>
      <c r="B263" s="7"/>
      <c r="C263" s="7"/>
      <c r="D263" s="7"/>
      <c r="E263" s="8"/>
      <c r="F263" s="6"/>
      <c r="G263" s="15"/>
    </row>
    <row r="264" spans="1:7" s="16" customFormat="1" outlineLevel="1">
      <c r="A264" s="6"/>
      <c r="B264" s="7"/>
      <c r="C264" s="7"/>
      <c r="D264" s="7"/>
      <c r="E264" s="8"/>
      <c r="F264" s="6"/>
      <c r="G264" s="15"/>
    </row>
    <row r="265" spans="1:7" s="16" customFormat="1" outlineLevel="1">
      <c r="A265" s="6"/>
      <c r="B265" s="7"/>
      <c r="C265" s="7"/>
      <c r="D265" s="7"/>
      <c r="E265" s="8"/>
      <c r="F265" s="6"/>
      <c r="G265" s="15"/>
    </row>
    <row r="266" spans="1:7" s="16" customFormat="1" outlineLevel="1">
      <c r="A266" s="6"/>
      <c r="B266" s="7"/>
      <c r="C266" s="7"/>
      <c r="D266" s="7"/>
      <c r="E266" s="8"/>
      <c r="F266" s="6"/>
      <c r="G266" s="15"/>
    </row>
    <row r="267" spans="1:7" s="16" customFormat="1" outlineLevel="1">
      <c r="A267" s="6"/>
      <c r="B267" s="7"/>
      <c r="C267" s="7"/>
      <c r="D267" s="7"/>
      <c r="E267" s="8"/>
      <c r="F267" s="6"/>
      <c r="G267" s="15"/>
    </row>
    <row r="268" spans="1:7" s="16" customFormat="1" outlineLevel="1">
      <c r="A268" s="6"/>
      <c r="B268" s="7"/>
      <c r="C268" s="7"/>
      <c r="D268" s="7"/>
      <c r="E268" s="8"/>
      <c r="F268" s="6"/>
      <c r="G268" s="15"/>
    </row>
    <row r="269" spans="1:7" s="16" customFormat="1" outlineLevel="1">
      <c r="A269" s="6"/>
      <c r="B269" s="7"/>
      <c r="C269" s="7"/>
      <c r="D269" s="7"/>
      <c r="E269" s="8"/>
      <c r="F269" s="6"/>
      <c r="G269" s="15"/>
    </row>
    <row r="270" spans="1:7" s="16" customFormat="1" outlineLevel="1">
      <c r="A270" s="6"/>
      <c r="B270" s="7"/>
      <c r="C270" s="7"/>
      <c r="D270" s="7"/>
      <c r="E270" s="8"/>
      <c r="F270" s="6"/>
      <c r="G270" s="15"/>
    </row>
    <row r="271" spans="1:7" s="16" customFormat="1" outlineLevel="1">
      <c r="A271" s="6"/>
      <c r="B271" s="7"/>
      <c r="C271" s="7"/>
      <c r="D271" s="7"/>
      <c r="E271" s="8"/>
      <c r="F271" s="6"/>
      <c r="G271" s="15"/>
    </row>
    <row r="272" spans="1:7" s="16" customFormat="1" outlineLevel="1">
      <c r="A272" s="6"/>
      <c r="B272" s="7"/>
      <c r="C272" s="7"/>
      <c r="D272" s="7"/>
      <c r="E272" s="8"/>
      <c r="F272" s="6"/>
      <c r="G272" s="15"/>
    </row>
    <row r="273" spans="1:7" s="16" customFormat="1" outlineLevel="1">
      <c r="A273" s="6"/>
      <c r="B273" s="7"/>
      <c r="C273" s="7"/>
      <c r="D273" s="7"/>
      <c r="E273" s="8"/>
      <c r="F273" s="6"/>
      <c r="G273" s="15"/>
    </row>
    <row r="274" spans="1:7" s="16" customFormat="1" outlineLevel="1">
      <c r="A274" s="6"/>
      <c r="B274" s="7"/>
      <c r="C274" s="7"/>
      <c r="D274" s="7"/>
      <c r="E274" s="8"/>
      <c r="F274" s="6"/>
      <c r="G274" s="15"/>
    </row>
    <row r="275" spans="1:7" s="16" customFormat="1" outlineLevel="1">
      <c r="A275" s="6"/>
      <c r="B275" s="7"/>
      <c r="C275" s="7"/>
      <c r="D275" s="7"/>
      <c r="E275" s="8"/>
      <c r="F275" s="6"/>
      <c r="G275" s="15"/>
    </row>
    <row r="276" spans="1:7" s="16" customFormat="1" outlineLevel="1">
      <c r="A276" s="6"/>
      <c r="B276" s="7"/>
      <c r="C276" s="7"/>
      <c r="D276" s="7"/>
      <c r="E276" s="8"/>
      <c r="F276" s="6"/>
      <c r="G276" s="15"/>
    </row>
    <row r="277" spans="1:7" s="16" customFormat="1" outlineLevel="1">
      <c r="A277" s="6"/>
      <c r="B277" s="7"/>
      <c r="C277" s="7"/>
      <c r="D277" s="7"/>
      <c r="E277" s="8"/>
      <c r="F277" s="6"/>
      <c r="G277" s="15"/>
    </row>
    <row r="278" spans="1:7" s="16" customFormat="1" outlineLevel="1">
      <c r="A278" s="6"/>
      <c r="B278" s="7"/>
      <c r="C278" s="7"/>
      <c r="D278" s="7"/>
      <c r="E278" s="8"/>
      <c r="F278" s="6"/>
      <c r="G278" s="15"/>
    </row>
    <row r="279" spans="1:7" s="16" customFormat="1" outlineLevel="1">
      <c r="A279" s="6"/>
      <c r="B279" s="7"/>
      <c r="C279" s="7"/>
      <c r="D279" s="7"/>
      <c r="E279" s="8"/>
      <c r="F279" s="6"/>
      <c r="G279" s="15"/>
    </row>
    <row r="280" spans="1:7" s="16" customFormat="1" outlineLevel="1">
      <c r="A280" s="6"/>
      <c r="B280" s="7"/>
      <c r="C280" s="7"/>
      <c r="D280" s="7"/>
      <c r="E280" s="8"/>
      <c r="F280" s="6"/>
      <c r="G280" s="15"/>
    </row>
    <row r="281" spans="1:7" s="16" customFormat="1" outlineLevel="1">
      <c r="A281" s="6"/>
      <c r="B281" s="7"/>
      <c r="C281" s="7"/>
      <c r="D281" s="7"/>
      <c r="E281" s="8"/>
      <c r="F281" s="6"/>
      <c r="G281" s="15"/>
    </row>
    <row r="282" spans="1:7" s="16" customFormat="1" outlineLevel="1">
      <c r="A282" s="6"/>
      <c r="B282" s="7"/>
      <c r="C282" s="7"/>
      <c r="D282" s="7"/>
      <c r="E282" s="8"/>
      <c r="F282" s="6"/>
      <c r="G282" s="15"/>
    </row>
    <row r="283" spans="1:7" s="16" customFormat="1" outlineLevel="1">
      <c r="A283" s="6"/>
      <c r="B283" s="7"/>
      <c r="C283" s="7"/>
      <c r="D283" s="7"/>
      <c r="E283" s="8"/>
      <c r="F283" s="6"/>
      <c r="G283" s="15"/>
    </row>
    <row r="284" spans="1:7" s="16" customFormat="1" outlineLevel="1">
      <c r="A284" s="6"/>
      <c r="B284" s="7"/>
      <c r="C284" s="7"/>
      <c r="D284" s="7"/>
      <c r="E284" s="8"/>
      <c r="F284" s="6"/>
      <c r="G284" s="15"/>
    </row>
    <row r="285" spans="1:7" s="16" customFormat="1" outlineLevel="1">
      <c r="A285" s="6"/>
      <c r="B285" s="7"/>
      <c r="C285" s="7"/>
      <c r="D285" s="7"/>
      <c r="E285" s="8"/>
      <c r="F285" s="6"/>
      <c r="G285" s="15"/>
    </row>
    <row r="286" spans="1:7" s="16" customFormat="1" ht="12.75" customHeight="1" outlineLevel="1">
      <c r="A286" s="6"/>
      <c r="B286" s="7"/>
      <c r="C286" s="7"/>
      <c r="D286" s="7"/>
      <c r="E286" s="8"/>
      <c r="F286" s="6"/>
      <c r="G286" s="15"/>
    </row>
    <row r="289" spans="1:7" s="16" customFormat="1" outlineLevel="1">
      <c r="A289" s="6"/>
      <c r="B289" s="7"/>
      <c r="C289" s="7"/>
      <c r="D289" s="7"/>
      <c r="E289" s="8"/>
      <c r="F289" s="6"/>
      <c r="G289" s="15"/>
    </row>
    <row r="290" spans="1:7" s="16" customFormat="1" outlineLevel="1">
      <c r="A290" s="6"/>
      <c r="B290" s="7"/>
      <c r="C290" s="7"/>
      <c r="D290" s="7"/>
      <c r="E290" s="8"/>
      <c r="F290" s="6"/>
      <c r="G290" s="15"/>
    </row>
    <row r="291" spans="1:7" s="16" customFormat="1" outlineLevel="1">
      <c r="A291" s="6"/>
      <c r="B291" s="7"/>
      <c r="C291" s="7"/>
      <c r="D291" s="7"/>
      <c r="E291" s="8"/>
      <c r="F291" s="6"/>
      <c r="G291" s="15"/>
    </row>
    <row r="292" spans="1:7" s="16" customFormat="1" outlineLevel="1">
      <c r="A292" s="6"/>
      <c r="B292" s="7"/>
      <c r="C292" s="7"/>
      <c r="D292" s="7"/>
      <c r="E292" s="8"/>
      <c r="F292" s="6"/>
      <c r="G292" s="15"/>
    </row>
    <row r="293" spans="1:7" s="16" customFormat="1" outlineLevel="1">
      <c r="A293" s="6"/>
      <c r="B293" s="7"/>
      <c r="C293" s="7"/>
      <c r="D293" s="7"/>
      <c r="E293" s="8"/>
      <c r="F293" s="6"/>
      <c r="G293" s="15"/>
    </row>
    <row r="294" spans="1:7" s="16" customFormat="1" outlineLevel="1">
      <c r="A294" s="6"/>
      <c r="B294" s="7"/>
      <c r="C294" s="7"/>
      <c r="D294" s="7"/>
      <c r="E294" s="8"/>
      <c r="F294" s="6"/>
      <c r="G294" s="15"/>
    </row>
    <row r="295" spans="1:7" s="16" customFormat="1" outlineLevel="1">
      <c r="A295" s="6"/>
      <c r="B295" s="7"/>
      <c r="C295" s="7"/>
      <c r="D295" s="7"/>
      <c r="E295" s="8"/>
      <c r="F295" s="6"/>
      <c r="G295" s="15"/>
    </row>
    <row r="296" spans="1:7" s="16" customFormat="1" outlineLevel="1">
      <c r="A296" s="6"/>
      <c r="B296" s="7"/>
      <c r="C296" s="7"/>
      <c r="D296" s="7"/>
      <c r="E296" s="8"/>
      <c r="F296" s="6"/>
      <c r="G296" s="15"/>
    </row>
    <row r="297" spans="1:7" s="16" customFormat="1" outlineLevel="1">
      <c r="A297" s="6"/>
      <c r="B297" s="7"/>
      <c r="C297" s="7"/>
      <c r="D297" s="7"/>
      <c r="E297" s="8"/>
      <c r="F297" s="6"/>
      <c r="G297" s="15"/>
    </row>
    <row r="298" spans="1:7" s="16" customFormat="1" outlineLevel="1">
      <c r="A298" s="6"/>
      <c r="B298" s="7"/>
      <c r="C298" s="7"/>
      <c r="D298" s="7"/>
      <c r="E298" s="8"/>
      <c r="F298" s="6"/>
      <c r="G298" s="15"/>
    </row>
    <row r="299" spans="1:7" s="16" customFormat="1" outlineLevel="1">
      <c r="A299" s="6"/>
      <c r="B299" s="7"/>
      <c r="C299" s="7"/>
      <c r="D299" s="7"/>
      <c r="E299" s="8"/>
      <c r="F299" s="6"/>
      <c r="G299" s="15"/>
    </row>
    <row r="300" spans="1:7" s="16" customFormat="1" outlineLevel="1">
      <c r="A300" s="6"/>
      <c r="B300" s="7"/>
      <c r="C300" s="7"/>
      <c r="D300" s="7"/>
      <c r="E300" s="8"/>
      <c r="F300" s="6"/>
      <c r="G300" s="15"/>
    </row>
    <row r="301" spans="1:7" s="16" customFormat="1" outlineLevel="1">
      <c r="A301" s="6"/>
      <c r="B301" s="7"/>
      <c r="C301" s="7"/>
      <c r="D301" s="7"/>
      <c r="E301" s="8"/>
      <c r="F301" s="6"/>
      <c r="G301" s="15"/>
    </row>
    <row r="302" spans="1:7" s="16" customFormat="1" outlineLevel="1">
      <c r="A302" s="6"/>
      <c r="B302" s="7"/>
      <c r="C302" s="7"/>
      <c r="D302" s="7"/>
      <c r="E302" s="8"/>
      <c r="F302" s="6"/>
      <c r="G302" s="15"/>
    </row>
    <row r="303" spans="1:7" s="16" customFormat="1" outlineLevel="1">
      <c r="A303" s="6"/>
      <c r="B303" s="7"/>
      <c r="C303" s="7"/>
      <c r="D303" s="7"/>
      <c r="E303" s="8"/>
      <c r="F303" s="6"/>
      <c r="G303" s="15"/>
    </row>
    <row r="304" spans="1:7" s="16" customFormat="1" outlineLevel="1">
      <c r="A304" s="6"/>
      <c r="B304" s="7"/>
      <c r="C304" s="7"/>
      <c r="D304" s="7"/>
      <c r="E304" s="8"/>
      <c r="F304" s="6"/>
      <c r="G304" s="15"/>
    </row>
    <row r="305" spans="1:7" s="16" customFormat="1" outlineLevel="1">
      <c r="A305" s="6"/>
      <c r="B305" s="7"/>
      <c r="C305" s="7"/>
      <c r="D305" s="7"/>
      <c r="E305" s="8"/>
      <c r="F305" s="6"/>
      <c r="G305" s="15"/>
    </row>
    <row r="306" spans="1:7" ht="12.75" customHeight="1" outlineLevel="1"/>
    <row r="309" spans="1:7" outlineLevel="1"/>
    <row r="310" spans="1:7" outlineLevel="1"/>
    <row r="311" spans="1:7" outlineLevel="1"/>
    <row r="312" spans="1:7" outlineLevel="1"/>
    <row r="313" spans="1:7" outlineLevel="1"/>
    <row r="314" spans="1:7" outlineLevel="1"/>
    <row r="315" spans="1:7" outlineLevel="1"/>
    <row r="316" spans="1:7" outlineLevel="1"/>
    <row r="317" spans="1:7" outlineLevel="1"/>
    <row r="318" spans="1:7" outlineLevel="1"/>
    <row r="319" spans="1:7" s="16" customFormat="1" outlineLevel="1">
      <c r="A319" s="6"/>
      <c r="B319" s="7"/>
      <c r="C319" s="7"/>
      <c r="D319" s="7"/>
      <c r="E319" s="8"/>
      <c r="F319" s="6"/>
      <c r="G319" s="15"/>
    </row>
    <row r="320" spans="1:7" s="6" customFormat="1" outlineLevel="1">
      <c r="B320" s="7"/>
      <c r="C320" s="7"/>
      <c r="D320" s="7"/>
      <c r="E320" s="8"/>
      <c r="G320" s="15"/>
    </row>
    <row r="321" spans="2:7" s="6" customFormat="1" outlineLevel="1">
      <c r="B321" s="7"/>
      <c r="C321" s="7"/>
      <c r="D321" s="7"/>
      <c r="E321" s="8"/>
      <c r="G321" s="15"/>
    </row>
    <row r="322" spans="2:7" s="6" customFormat="1" outlineLevel="1">
      <c r="B322" s="7"/>
      <c r="C322" s="7"/>
      <c r="D322" s="7"/>
      <c r="E322" s="8"/>
      <c r="G322" s="15"/>
    </row>
    <row r="323" spans="2:7" s="6" customFormat="1" outlineLevel="1">
      <c r="B323" s="7"/>
      <c r="C323" s="7"/>
      <c r="D323" s="7"/>
      <c r="E323" s="8"/>
      <c r="G323" s="15"/>
    </row>
    <row r="324" spans="2:7" s="6" customFormat="1" outlineLevel="1">
      <c r="B324" s="7"/>
      <c r="C324" s="7"/>
      <c r="D324" s="7"/>
      <c r="E324" s="8"/>
      <c r="G324" s="15"/>
    </row>
    <row r="325" spans="2:7" s="6" customFormat="1" outlineLevel="1">
      <c r="B325" s="7"/>
      <c r="C325" s="7"/>
      <c r="D325" s="7"/>
      <c r="E325" s="8"/>
      <c r="G325" s="15"/>
    </row>
    <row r="326" spans="2:7" s="6" customFormat="1" outlineLevel="1">
      <c r="B326" s="7"/>
      <c r="C326" s="7"/>
      <c r="D326" s="7"/>
      <c r="E326" s="8"/>
      <c r="G326" s="15"/>
    </row>
    <row r="327" spans="2:7" s="6" customFormat="1" outlineLevel="1">
      <c r="B327" s="7"/>
      <c r="C327" s="7"/>
      <c r="D327" s="7"/>
      <c r="E327" s="8"/>
      <c r="G327" s="15"/>
    </row>
    <row r="328" spans="2:7" s="6" customFormat="1" outlineLevel="1">
      <c r="B328" s="7"/>
      <c r="C328" s="7"/>
      <c r="D328" s="7"/>
      <c r="E328" s="8"/>
      <c r="G328" s="15"/>
    </row>
    <row r="329" spans="2:7" s="6" customFormat="1" outlineLevel="1">
      <c r="B329" s="7"/>
      <c r="C329" s="7"/>
      <c r="D329" s="7"/>
      <c r="E329" s="8"/>
      <c r="G329" s="15"/>
    </row>
    <row r="330" spans="2:7" s="6" customFormat="1" outlineLevel="1">
      <c r="B330" s="7"/>
      <c r="C330" s="7"/>
      <c r="D330" s="7"/>
      <c r="E330" s="8"/>
      <c r="G330" s="15"/>
    </row>
    <row r="331" spans="2:7" s="6" customFormat="1" outlineLevel="1">
      <c r="B331" s="7"/>
      <c r="C331" s="7"/>
      <c r="D331" s="7"/>
      <c r="E331" s="8"/>
      <c r="G331" s="15"/>
    </row>
    <row r="332" spans="2:7" s="6" customFormat="1" outlineLevel="1">
      <c r="B332" s="7"/>
      <c r="C332" s="7"/>
      <c r="D332" s="7"/>
      <c r="E332" s="8"/>
      <c r="G332" s="15"/>
    </row>
    <row r="333" spans="2:7" s="6" customFormat="1" outlineLevel="1">
      <c r="B333" s="7"/>
      <c r="C333" s="7"/>
      <c r="D333" s="7"/>
      <c r="E333" s="8"/>
      <c r="G333" s="15"/>
    </row>
    <row r="334" spans="2:7" s="6" customFormat="1" outlineLevel="1">
      <c r="B334" s="7"/>
      <c r="C334" s="7"/>
      <c r="D334" s="7"/>
      <c r="E334" s="8"/>
      <c r="G334" s="15"/>
    </row>
    <row r="335" spans="2:7" s="6" customFormat="1" ht="12.75" customHeight="1" outlineLevel="1">
      <c r="B335" s="7"/>
      <c r="C335" s="7"/>
      <c r="D335" s="7"/>
      <c r="E335" s="8"/>
      <c r="G335" s="15"/>
    </row>
    <row r="338" spans="1:7" outlineLevel="1"/>
    <row r="339" spans="1:7" outlineLevel="1"/>
    <row r="340" spans="1:7" s="11" customFormat="1" outlineLevel="1">
      <c r="A340" s="6"/>
      <c r="B340" s="7"/>
      <c r="C340" s="7"/>
      <c r="D340" s="7"/>
      <c r="E340" s="8"/>
      <c r="F340" s="6"/>
      <c r="G340" s="15"/>
    </row>
    <row r="341" spans="1:7" s="10" customFormat="1" outlineLevel="1">
      <c r="A341" s="6"/>
      <c r="B341" s="7"/>
      <c r="C341" s="7"/>
      <c r="D341" s="7"/>
      <c r="E341" s="8"/>
      <c r="F341" s="6"/>
      <c r="G341" s="15"/>
    </row>
    <row r="342" spans="1:7" s="10" customFormat="1" outlineLevel="1">
      <c r="A342" s="6"/>
      <c r="B342" s="7"/>
      <c r="C342" s="7"/>
      <c r="D342" s="7"/>
      <c r="E342" s="8"/>
      <c r="F342" s="6"/>
      <c r="G342" s="15"/>
    </row>
    <row r="343" spans="1:7" s="10" customFormat="1" outlineLevel="1">
      <c r="A343" s="6"/>
      <c r="B343" s="7"/>
      <c r="C343" s="7"/>
      <c r="D343" s="7"/>
      <c r="E343" s="8"/>
      <c r="F343" s="6"/>
      <c r="G343" s="15"/>
    </row>
    <row r="344" spans="1:7" ht="12.75" customHeight="1" outlineLevel="1"/>
    <row r="347" spans="1:7" outlineLevel="1"/>
    <row r="348" spans="1:7" s="16" customFormat="1" outlineLevel="1">
      <c r="A348" s="6"/>
      <c r="B348" s="7"/>
      <c r="C348" s="7"/>
      <c r="D348" s="7"/>
      <c r="E348" s="8"/>
      <c r="F348" s="6"/>
      <c r="G348" s="15"/>
    </row>
    <row r="349" spans="1:7" s="16" customFormat="1" outlineLevel="1">
      <c r="A349" s="6"/>
      <c r="B349" s="7"/>
      <c r="C349" s="7"/>
      <c r="D349" s="7"/>
      <c r="E349" s="8"/>
      <c r="F349" s="6"/>
      <c r="G349" s="15"/>
    </row>
    <row r="350" spans="1:7" s="16" customFormat="1" outlineLevel="1">
      <c r="A350" s="6"/>
      <c r="B350" s="7"/>
      <c r="C350" s="7"/>
      <c r="D350" s="7"/>
      <c r="E350" s="8"/>
      <c r="F350" s="6"/>
      <c r="G350" s="15"/>
    </row>
    <row r="351" spans="1:7" s="16" customFormat="1" outlineLevel="1">
      <c r="A351" s="6"/>
      <c r="B351" s="7"/>
      <c r="C351" s="7"/>
      <c r="D351" s="7"/>
      <c r="E351" s="8"/>
      <c r="F351" s="6"/>
      <c r="G351" s="15"/>
    </row>
    <row r="352" spans="1:7" s="16" customFormat="1" outlineLevel="1">
      <c r="A352" s="6"/>
      <c r="B352" s="7"/>
      <c r="C352" s="7"/>
      <c r="D352" s="7"/>
      <c r="E352" s="8"/>
      <c r="F352" s="6"/>
      <c r="G352" s="15"/>
    </row>
    <row r="353" spans="1:7" s="16" customFormat="1" outlineLevel="1">
      <c r="A353" s="6"/>
      <c r="B353" s="7"/>
      <c r="C353" s="7"/>
      <c r="D353" s="7"/>
      <c r="E353" s="8"/>
      <c r="F353" s="6"/>
      <c r="G353" s="15"/>
    </row>
    <row r="354" spans="1:7" s="16" customFormat="1" outlineLevel="1">
      <c r="A354" s="6"/>
      <c r="B354" s="7"/>
      <c r="C354" s="7"/>
      <c r="D354" s="7"/>
      <c r="E354" s="8"/>
      <c r="F354" s="6"/>
      <c r="G354" s="15"/>
    </row>
    <row r="355" spans="1:7" s="16" customFormat="1" outlineLevel="1">
      <c r="A355" s="6"/>
      <c r="B355" s="7"/>
      <c r="C355" s="7"/>
      <c r="D355" s="7"/>
      <c r="E355" s="8"/>
      <c r="F355" s="6"/>
      <c r="G355" s="15"/>
    </row>
    <row r="356" spans="1:7" s="16" customFormat="1" outlineLevel="1">
      <c r="A356" s="6"/>
      <c r="B356" s="7"/>
      <c r="C356" s="7"/>
      <c r="D356" s="7"/>
      <c r="E356" s="8"/>
      <c r="F356" s="6"/>
      <c r="G356" s="15"/>
    </row>
    <row r="357" spans="1:7" s="16" customFormat="1" outlineLevel="1">
      <c r="A357" s="6"/>
      <c r="B357" s="7"/>
      <c r="C357" s="7"/>
      <c r="D357" s="7"/>
      <c r="E357" s="8"/>
      <c r="F357" s="6"/>
      <c r="G357" s="15"/>
    </row>
    <row r="358" spans="1:7" s="16" customFormat="1" outlineLevel="1">
      <c r="A358" s="6"/>
      <c r="B358" s="7"/>
      <c r="C358" s="7"/>
      <c r="D358" s="7"/>
      <c r="E358" s="8"/>
      <c r="F358" s="6"/>
      <c r="G358" s="15"/>
    </row>
    <row r="359" spans="1:7" s="16" customFormat="1" outlineLevel="1">
      <c r="A359" s="6"/>
      <c r="B359" s="7"/>
      <c r="C359" s="7"/>
      <c r="D359" s="7"/>
      <c r="E359" s="8"/>
      <c r="F359" s="6"/>
      <c r="G359" s="15"/>
    </row>
    <row r="360" spans="1:7" ht="12.75" customHeight="1" outlineLevel="1"/>
    <row r="363" spans="1:7" s="16" customFormat="1" outlineLevel="1">
      <c r="A363" s="6"/>
      <c r="B363" s="7"/>
      <c r="C363" s="7"/>
      <c r="D363" s="7"/>
      <c r="E363" s="8"/>
      <c r="F363" s="6"/>
      <c r="G363" s="15"/>
    </row>
    <row r="364" spans="1:7" s="16" customFormat="1" outlineLevel="1">
      <c r="A364" s="6"/>
      <c r="B364" s="7"/>
      <c r="C364" s="7"/>
      <c r="D364" s="7"/>
      <c r="E364" s="8"/>
      <c r="F364" s="6"/>
      <c r="G364" s="15"/>
    </row>
    <row r="365" spans="1:7" s="16" customFormat="1" outlineLevel="1">
      <c r="A365" s="6"/>
      <c r="B365" s="7"/>
      <c r="C365" s="7"/>
      <c r="D365" s="7"/>
      <c r="E365" s="8"/>
      <c r="F365" s="6"/>
      <c r="G365" s="15"/>
    </row>
    <row r="366" spans="1:7" s="16" customFormat="1" outlineLevel="1">
      <c r="A366" s="6"/>
      <c r="B366" s="7"/>
      <c r="C366" s="7"/>
      <c r="D366" s="7"/>
      <c r="E366" s="8"/>
      <c r="F366" s="6"/>
      <c r="G366" s="15"/>
    </row>
    <row r="367" spans="1:7" s="16" customFormat="1" outlineLevel="1">
      <c r="A367" s="6"/>
      <c r="B367" s="7"/>
      <c r="C367" s="7"/>
      <c r="D367" s="7"/>
      <c r="E367" s="8"/>
      <c r="F367" s="6"/>
      <c r="G367" s="15"/>
    </row>
    <row r="368" spans="1:7" s="16" customFormat="1" outlineLevel="1">
      <c r="A368" s="6"/>
      <c r="B368" s="7"/>
      <c r="C368" s="7"/>
      <c r="D368" s="7"/>
      <c r="E368" s="8"/>
      <c r="F368" s="6"/>
      <c r="G368" s="15"/>
    </row>
    <row r="369" spans="1:7" s="16" customFormat="1" outlineLevel="1">
      <c r="A369" s="6"/>
      <c r="B369" s="7"/>
      <c r="C369" s="7"/>
      <c r="D369" s="7"/>
      <c r="E369" s="8"/>
      <c r="F369" s="6"/>
      <c r="G369" s="15"/>
    </row>
    <row r="370" spans="1:7" s="16" customFormat="1" outlineLevel="1">
      <c r="A370" s="6"/>
      <c r="B370" s="7"/>
      <c r="C370" s="7"/>
      <c r="D370" s="7"/>
      <c r="E370" s="8"/>
      <c r="F370" s="6"/>
      <c r="G370" s="15"/>
    </row>
    <row r="371" spans="1:7" ht="12.75" customHeight="1" outlineLevel="1"/>
    <row r="374" spans="1:7" s="16" customFormat="1" outlineLevel="1">
      <c r="A374" s="6"/>
      <c r="B374" s="7"/>
      <c r="C374" s="7"/>
      <c r="D374" s="7"/>
      <c r="E374" s="8"/>
      <c r="F374" s="6"/>
      <c r="G374" s="15"/>
    </row>
    <row r="375" spans="1:7" s="16" customFormat="1" outlineLevel="1">
      <c r="A375" s="6"/>
      <c r="B375" s="7"/>
      <c r="C375" s="7"/>
      <c r="D375" s="7"/>
      <c r="E375" s="8"/>
      <c r="F375" s="6"/>
      <c r="G375" s="15"/>
    </row>
    <row r="376" spans="1:7" s="16" customFormat="1" outlineLevel="1">
      <c r="A376" s="6"/>
      <c r="B376" s="7"/>
      <c r="C376" s="7"/>
      <c r="D376" s="7"/>
      <c r="E376" s="8"/>
      <c r="F376" s="6"/>
      <c r="G376" s="15"/>
    </row>
    <row r="377" spans="1:7" s="16" customFormat="1" outlineLevel="1">
      <c r="A377" s="6"/>
      <c r="B377" s="7"/>
      <c r="C377" s="7"/>
      <c r="D377" s="7"/>
      <c r="E377" s="8"/>
      <c r="F377" s="6"/>
      <c r="G377" s="15"/>
    </row>
    <row r="378" spans="1:7" s="16" customFormat="1" outlineLevel="1">
      <c r="A378" s="6"/>
      <c r="B378" s="7"/>
      <c r="C378" s="7"/>
      <c r="D378" s="7"/>
      <c r="E378" s="8"/>
      <c r="F378" s="6"/>
      <c r="G378" s="15"/>
    </row>
    <row r="379" spans="1:7" s="16" customFormat="1" outlineLevel="1">
      <c r="A379" s="6"/>
      <c r="B379" s="7"/>
      <c r="C379" s="7"/>
      <c r="D379" s="7"/>
      <c r="E379" s="8"/>
      <c r="F379" s="6"/>
      <c r="G379" s="15"/>
    </row>
    <row r="380" spans="1:7" s="16" customFormat="1" outlineLevel="1">
      <c r="A380" s="6"/>
      <c r="B380" s="7"/>
      <c r="C380" s="7"/>
      <c r="D380" s="7"/>
      <c r="E380" s="8"/>
      <c r="F380" s="6"/>
      <c r="G380" s="15"/>
    </row>
    <row r="381" spans="1:7" s="16" customFormat="1" outlineLevel="1">
      <c r="A381" s="6"/>
      <c r="B381" s="7"/>
      <c r="C381" s="7"/>
      <c r="D381" s="7"/>
      <c r="E381" s="8"/>
      <c r="F381" s="6"/>
      <c r="G381" s="15"/>
    </row>
    <row r="382" spans="1:7" ht="12" customHeight="1"/>
    <row r="383" spans="1:7" ht="12" customHeight="1"/>
    <row r="385" spans="1:7" outlineLevel="1"/>
    <row r="386" spans="1:7" outlineLevel="1"/>
    <row r="387" spans="1:7" outlineLevel="1"/>
    <row r="388" spans="1:7" outlineLevel="1"/>
    <row r="389" spans="1:7" outlineLevel="1"/>
    <row r="390" spans="1:7" outlineLevel="1"/>
    <row r="391" spans="1:7" outlineLevel="1"/>
    <row r="392" spans="1:7" outlineLevel="1"/>
    <row r="393" spans="1:7" s="16" customFormat="1" outlineLevel="1">
      <c r="A393" s="6"/>
      <c r="B393" s="7"/>
      <c r="C393" s="7"/>
      <c r="D393" s="7"/>
      <c r="E393" s="8"/>
      <c r="F393" s="6"/>
      <c r="G393" s="15"/>
    </row>
    <row r="394" spans="1:7" outlineLevel="1"/>
    <row r="395" spans="1:7" outlineLevel="1"/>
    <row r="396" spans="1:7" outlineLevel="1"/>
    <row r="397" spans="1:7" s="16" customFormat="1" outlineLevel="1">
      <c r="A397" s="6"/>
      <c r="B397" s="7"/>
      <c r="C397" s="7"/>
      <c r="D397" s="7"/>
      <c r="E397" s="8"/>
      <c r="F397" s="6"/>
      <c r="G397" s="15"/>
    </row>
    <row r="398" spans="1:7" s="16" customFormat="1" outlineLevel="1">
      <c r="A398" s="6"/>
      <c r="B398" s="7"/>
      <c r="C398" s="7"/>
      <c r="D398" s="7"/>
      <c r="E398" s="8"/>
      <c r="F398" s="6"/>
      <c r="G398" s="15"/>
    </row>
    <row r="399" spans="1:7" s="16" customFormat="1" outlineLevel="1">
      <c r="A399" s="6"/>
      <c r="B399" s="7"/>
      <c r="C399" s="7"/>
      <c r="D399" s="7"/>
      <c r="E399" s="8"/>
      <c r="F399" s="6"/>
      <c r="G399" s="15"/>
    </row>
    <row r="400" spans="1:7" s="16" customFormat="1" outlineLevel="1">
      <c r="A400" s="6"/>
      <c r="B400" s="7"/>
      <c r="C400" s="7"/>
      <c r="D400" s="7"/>
      <c r="E400" s="8"/>
      <c r="F400" s="6"/>
      <c r="G400" s="15"/>
    </row>
    <row r="401" spans="1:7" outlineLevel="1"/>
    <row r="402" spans="1:7" ht="12" customHeight="1"/>
    <row r="404" spans="1:7" outlineLevel="1"/>
    <row r="405" spans="1:7" ht="12.75" customHeight="1" outlineLevel="1"/>
    <row r="408" spans="1:7" outlineLevel="1"/>
    <row r="409" spans="1:7" ht="12.75" customHeight="1" outlineLevel="1"/>
    <row r="412" spans="1:7" collapsed="1"/>
    <row r="414" spans="1:7" s="9" customFormat="1">
      <c r="A414" s="6"/>
      <c r="B414" s="7"/>
      <c r="C414" s="7"/>
      <c r="D414" s="7"/>
      <c r="E414" s="8"/>
      <c r="F414" s="6"/>
      <c r="G414" s="15"/>
    </row>
    <row r="415" spans="1:7" s="9" customFormat="1">
      <c r="A415" s="6"/>
      <c r="B415" s="7"/>
      <c r="C415" s="7"/>
      <c r="D415" s="7"/>
      <c r="E415" s="8"/>
      <c r="F415" s="6"/>
      <c r="G415" s="15"/>
    </row>
  </sheetData>
  <mergeCells count="3">
    <mergeCell ref="A1:G3"/>
    <mergeCell ref="A5:XFD5"/>
    <mergeCell ref="A6:XFD6"/>
  </mergeCells>
  <printOptions horizontalCentered="1"/>
  <pageMargins left="0.25" right="0.25" top="0.75" bottom="0.75" header="0.3" footer="0.3"/>
  <pageSetup paperSize="9" scale="80" fitToHeight="15" orientation="landscape" r:id="rId1"/>
  <headerFooter alignWithMargins="0">
    <oddFooter>Página &amp;P de &amp;N</oddFooter>
  </headerFooter>
  <ignoredErrors>
    <ignoredError sqref="D12 D14 D16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A1:G415"/>
  <sheetViews>
    <sheetView showGridLines="0" zoomScale="99" zoomScaleNormal="99" zoomScaleSheetLayoutView="50" workbookViewId="0">
      <selection activeCell="L33" sqref="L33"/>
    </sheetView>
  </sheetViews>
  <sheetFormatPr defaultColWidth="9" defaultRowHeight="12.75" outlineLevelRow="1"/>
  <cols>
    <col min="1" max="1" width="2.75" style="6" customWidth="1"/>
    <col min="2" max="2" width="4.75" style="7" customWidth="1"/>
    <col min="3" max="3" width="35.125" style="7" customWidth="1"/>
    <col min="4" max="4" width="17.125" style="7" customWidth="1"/>
    <col min="5" max="5" width="13.625" style="8" customWidth="1"/>
    <col min="6" max="6" width="13.625" style="6" customWidth="1"/>
    <col min="7" max="7" width="13.625" style="15" customWidth="1"/>
    <col min="8" max="16384" width="9" style="1"/>
  </cols>
  <sheetData>
    <row r="1" spans="1:7" ht="12.75" customHeight="1">
      <c r="A1" s="49" t="s">
        <v>1</v>
      </c>
      <c r="B1" s="50"/>
      <c r="C1" s="50"/>
      <c r="D1" s="50"/>
      <c r="E1" s="50"/>
      <c r="F1" s="50"/>
      <c r="G1" s="50"/>
    </row>
    <row r="2" spans="1:7" ht="14.25" customHeight="1">
      <c r="A2" s="51"/>
      <c r="B2" s="52"/>
      <c r="C2" s="52"/>
      <c r="D2" s="52"/>
      <c r="E2" s="52"/>
      <c r="F2" s="52"/>
      <c r="G2" s="52"/>
    </row>
    <row r="3" spans="1:7" ht="34.5" customHeight="1" thickBot="1">
      <c r="A3" s="53"/>
      <c r="B3" s="54"/>
      <c r="C3" s="54"/>
      <c r="D3" s="54"/>
      <c r="E3" s="54"/>
      <c r="F3" s="54"/>
      <c r="G3" s="54"/>
    </row>
    <row r="4" spans="1:7">
      <c r="A4" s="2"/>
      <c r="B4" s="3"/>
      <c r="C4" s="3"/>
      <c r="D4" s="3"/>
      <c r="E4" s="2"/>
      <c r="F4" s="2"/>
      <c r="G4" s="4"/>
    </row>
    <row r="5" spans="1:7" s="47" customFormat="1" ht="15" customHeight="1">
      <c r="A5" s="47" t="s">
        <v>10</v>
      </c>
    </row>
    <row r="6" spans="1:7" s="48" customFormat="1" ht="14.25" customHeight="1">
      <c r="A6" s="48" t="s">
        <v>18</v>
      </c>
    </row>
    <row r="7" spans="1:7">
      <c r="D7" s="12"/>
      <c r="E7" s="13"/>
      <c r="F7" s="5"/>
      <c r="G7" s="14"/>
    </row>
    <row r="8" spans="1:7">
      <c r="A8" s="5"/>
      <c r="B8" s="17" t="s">
        <v>0</v>
      </c>
      <c r="C8" s="17" t="s">
        <v>2</v>
      </c>
      <c r="D8" s="32" t="s">
        <v>3</v>
      </c>
      <c r="E8" s="18" t="s">
        <v>4</v>
      </c>
      <c r="F8" s="18" t="s">
        <v>5</v>
      </c>
      <c r="G8" s="18" t="s">
        <v>23</v>
      </c>
    </row>
    <row r="9" spans="1:7" outlineLevel="1">
      <c r="B9" s="23"/>
      <c r="C9" s="23"/>
      <c r="D9" s="23"/>
      <c r="E9" s="23"/>
      <c r="F9" s="21"/>
      <c r="G9" s="22"/>
    </row>
    <row r="10" spans="1:7" outlineLevel="1">
      <c r="B10" s="27">
        <v>1</v>
      </c>
      <c r="C10" s="19" t="s">
        <v>15</v>
      </c>
      <c r="D10" s="44">
        <f>D19*0.8</f>
        <v>101124.008</v>
      </c>
      <c r="E10" s="20">
        <f>E11*$D$10</f>
        <v>101124.008</v>
      </c>
      <c r="F10" s="31">
        <f t="shared" ref="F10:G10" si="0">F11*$D$10</f>
        <v>0</v>
      </c>
      <c r="G10" s="31">
        <f t="shared" si="0"/>
        <v>0</v>
      </c>
    </row>
    <row r="11" spans="1:7" outlineLevel="1">
      <c r="B11" s="27"/>
      <c r="C11" s="19"/>
      <c r="D11" s="24">
        <f>SUM(E11:G11)</f>
        <v>1</v>
      </c>
      <c r="E11" s="42">
        <v>1</v>
      </c>
      <c r="F11" s="25">
        <v>0</v>
      </c>
      <c r="G11" s="25">
        <v>0</v>
      </c>
    </row>
    <row r="12" spans="1:7" outlineLevel="1">
      <c r="B12" s="27">
        <v>2</v>
      </c>
      <c r="C12" s="19" t="s">
        <v>12</v>
      </c>
      <c r="D12" s="44">
        <f>D19*0.15</f>
        <v>18960.751499999998</v>
      </c>
      <c r="E12" s="31">
        <f>E13*D12</f>
        <v>0</v>
      </c>
      <c r="F12" s="31">
        <f>F13*$D$12</f>
        <v>18960.751499999998</v>
      </c>
      <c r="G12" s="31">
        <f t="shared" ref="G12" si="1">G13*$D$12</f>
        <v>0</v>
      </c>
    </row>
    <row r="13" spans="1:7" outlineLevel="1">
      <c r="B13" s="27"/>
      <c r="C13" s="19"/>
      <c r="D13" s="24">
        <f>SUM(E13:G13)</f>
        <v>1</v>
      </c>
      <c r="E13" s="37">
        <v>0</v>
      </c>
      <c r="F13" s="43">
        <v>1</v>
      </c>
      <c r="G13" s="37">
        <v>0</v>
      </c>
    </row>
    <row r="14" spans="1:7" outlineLevel="1">
      <c r="B14" s="27">
        <v>3</v>
      </c>
      <c r="C14" s="19" t="s">
        <v>13</v>
      </c>
      <c r="D14" s="44">
        <f>D19*0.04</f>
        <v>5056.2003999999997</v>
      </c>
      <c r="E14" s="31">
        <f>E15*$D$14</f>
        <v>0</v>
      </c>
      <c r="F14" s="20">
        <f>F15*$D$14</f>
        <v>0</v>
      </c>
      <c r="G14" s="20">
        <f>G15*$D$14</f>
        <v>5056.2003999999997</v>
      </c>
    </row>
    <row r="15" spans="1:7" outlineLevel="1">
      <c r="B15" s="27"/>
      <c r="C15" s="19"/>
      <c r="D15" s="24">
        <f>SUM(E15:G15)</f>
        <v>1</v>
      </c>
      <c r="E15" s="37">
        <v>0</v>
      </c>
      <c r="F15" s="37">
        <v>0</v>
      </c>
      <c r="G15" s="43">
        <v>1</v>
      </c>
    </row>
    <row r="16" spans="1:7" outlineLevel="1">
      <c r="B16" s="27">
        <v>4</v>
      </c>
      <c r="C16" s="19" t="s">
        <v>14</v>
      </c>
      <c r="D16" s="44">
        <f>D19*0.01</f>
        <v>1264.0500999999999</v>
      </c>
      <c r="E16" s="31">
        <f>E17*$D$16</f>
        <v>0</v>
      </c>
      <c r="F16" s="20">
        <f>F17*$D$16</f>
        <v>0</v>
      </c>
      <c r="G16" s="20">
        <f>G17*$D$16</f>
        <v>1264.0500999999999</v>
      </c>
    </row>
    <row r="17" spans="2:7" outlineLevel="1">
      <c r="B17" s="27"/>
      <c r="C17" s="19"/>
      <c r="D17" s="24">
        <f>SUM(E17:G17)</f>
        <v>1</v>
      </c>
      <c r="E17" s="37">
        <v>0</v>
      </c>
      <c r="F17" s="37">
        <v>0</v>
      </c>
      <c r="G17" s="43">
        <v>1</v>
      </c>
    </row>
    <row r="18" spans="2:7" outlineLevel="1">
      <c r="B18" s="27"/>
      <c r="C18" s="19"/>
      <c r="D18" s="24"/>
      <c r="E18" s="37"/>
      <c r="F18" s="37"/>
      <c r="G18" s="37"/>
    </row>
    <row r="19" spans="2:7" outlineLevel="1">
      <c r="B19" s="28"/>
      <c r="C19" s="33" t="s">
        <v>9</v>
      </c>
      <c r="D19" s="40">
        <v>126405.01</v>
      </c>
      <c r="E19" s="19"/>
      <c r="F19" s="27"/>
      <c r="G19" s="26"/>
    </row>
    <row r="20" spans="2:7" outlineLevel="1">
      <c r="D20" s="29" t="s">
        <v>6</v>
      </c>
      <c r="E20" s="41">
        <f>(E21)/$D$19</f>
        <v>0.8</v>
      </c>
      <c r="F20" s="41">
        <f t="shared" ref="F20:G20" si="2">(F21)/$D$19</f>
        <v>0.15</v>
      </c>
      <c r="G20" s="41">
        <f t="shared" si="2"/>
        <v>0.05</v>
      </c>
    </row>
    <row r="21" spans="2:7" ht="12" customHeight="1" outlineLevel="1">
      <c r="D21" s="29" t="s">
        <v>7</v>
      </c>
      <c r="E21" s="36">
        <f>SUM(E10,E12,E14,E16)</f>
        <v>101124.008</v>
      </c>
      <c r="F21" s="36">
        <f t="shared" ref="F21:G21" si="3">SUM(F10,F12,F14,F16)</f>
        <v>18960.751499999998</v>
      </c>
      <c r="G21" s="36">
        <f t="shared" si="3"/>
        <v>6320.2505000000001</v>
      </c>
    </row>
    <row r="22" spans="2:7">
      <c r="D22" s="29" t="s">
        <v>8</v>
      </c>
      <c r="E22" s="35">
        <f>SUM(E10,E12,E14,E16)</f>
        <v>101124.008</v>
      </c>
      <c r="F22" s="36">
        <f>SUM(E22,F21)</f>
        <v>120084.7595</v>
      </c>
      <c r="G22" s="36">
        <f>SUM(F22,G21)</f>
        <v>126405.01</v>
      </c>
    </row>
    <row r="23" spans="2:7" outlineLevel="1">
      <c r="C23" s="29"/>
      <c r="D23" s="30"/>
    </row>
    <row r="24" spans="2:7" outlineLevel="1"/>
    <row r="25" spans="2:7" outlineLevel="1"/>
    <row r="26" spans="2:7" outlineLevel="1"/>
    <row r="27" spans="2:7" ht="17.25" customHeight="1" outlineLevel="1">
      <c r="D27" s="38"/>
    </row>
    <row r="28" spans="2:7" outlineLevel="1">
      <c r="D28" s="38"/>
      <c r="E28" s="39"/>
    </row>
    <row r="29" spans="2:7" outlineLevel="1">
      <c r="D29" s="38"/>
      <c r="E29" s="39"/>
    </row>
    <row r="30" spans="2:7" outlineLevel="1">
      <c r="D30" s="38"/>
      <c r="E30" s="39"/>
    </row>
    <row r="31" spans="2:7" outlineLevel="1">
      <c r="D31" s="38"/>
      <c r="E31" s="39"/>
    </row>
    <row r="32" spans="2:7" outlineLevel="1"/>
    <row r="33" spans="1:7" s="10" customFormat="1" outlineLevel="1">
      <c r="A33" s="6"/>
      <c r="B33" s="7"/>
      <c r="C33" s="7"/>
      <c r="D33" s="7"/>
      <c r="E33" s="8"/>
      <c r="F33" s="6"/>
      <c r="G33" s="15"/>
    </row>
    <row r="34" spans="1:7" s="10" customFormat="1" outlineLevel="1">
      <c r="A34" s="6"/>
      <c r="B34" s="7"/>
      <c r="C34" s="7"/>
      <c r="D34" s="7"/>
      <c r="E34" s="8"/>
      <c r="F34" s="6"/>
      <c r="G34" s="15"/>
    </row>
    <row r="35" spans="1:7" s="10" customFormat="1" outlineLevel="1">
      <c r="A35" s="6"/>
      <c r="B35" s="7"/>
      <c r="C35" s="7"/>
      <c r="D35" s="7"/>
      <c r="E35" s="8"/>
      <c r="F35" s="6"/>
      <c r="G35" s="15"/>
    </row>
    <row r="36" spans="1:7" s="10" customFormat="1" outlineLevel="1">
      <c r="A36" s="6"/>
      <c r="B36" s="7"/>
      <c r="C36" s="7"/>
      <c r="D36" s="7"/>
      <c r="E36" s="8"/>
      <c r="F36" s="6"/>
      <c r="G36" s="15"/>
    </row>
    <row r="37" spans="1:7" s="10" customFormat="1" outlineLevel="1">
      <c r="A37" s="6"/>
      <c r="B37" s="7"/>
      <c r="C37" s="7"/>
      <c r="D37" s="7"/>
      <c r="E37" s="8"/>
      <c r="F37" s="6"/>
      <c r="G37" s="15"/>
    </row>
    <row r="38" spans="1:7" outlineLevel="1"/>
    <row r="39" spans="1:7" outlineLevel="1"/>
    <row r="40" spans="1:7" ht="12.75" customHeight="1" outlineLevel="1"/>
    <row r="43" spans="1:7" outlineLevel="1"/>
    <row r="44" spans="1:7" s="16" customFormat="1" outlineLevel="1">
      <c r="A44" s="6"/>
      <c r="B44" s="7"/>
      <c r="C44" s="7"/>
      <c r="D44" s="7"/>
      <c r="E44" s="8"/>
      <c r="F44" s="6"/>
      <c r="G44" s="15"/>
    </row>
    <row r="45" spans="1:7" outlineLevel="1"/>
    <row r="46" spans="1:7" outlineLevel="1"/>
    <row r="47" spans="1:7" outlineLevel="1"/>
    <row r="48" spans="1:7" outlineLevel="1"/>
    <row r="49" spans="1:7" s="10" customFormat="1" outlineLevel="1">
      <c r="A49" s="6"/>
      <c r="B49" s="7"/>
      <c r="C49" s="7"/>
      <c r="D49" s="7"/>
      <c r="E49" s="8"/>
      <c r="F49" s="6"/>
      <c r="G49" s="15"/>
    </row>
    <row r="50" spans="1:7" outlineLevel="1"/>
    <row r="51" spans="1:7" ht="12.75" customHeight="1" outlineLevel="1"/>
    <row r="54" spans="1:7" outlineLevel="1"/>
    <row r="55" spans="1:7" outlineLevel="1"/>
    <row r="56" spans="1:7" s="16" customFormat="1" outlineLevel="1">
      <c r="A56" s="6"/>
      <c r="B56" s="7"/>
      <c r="C56" s="7"/>
      <c r="D56" s="7"/>
      <c r="E56" s="8"/>
      <c r="F56" s="6"/>
      <c r="G56" s="15"/>
    </row>
    <row r="57" spans="1:7" outlineLevel="1"/>
    <row r="58" spans="1:7" ht="14.25" customHeight="1" outlineLevel="1"/>
    <row r="59" spans="1:7" outlineLevel="1"/>
    <row r="60" spans="1:7" outlineLevel="1"/>
    <row r="61" spans="1:7" outlineLevel="1"/>
    <row r="62" spans="1:7" outlineLevel="1"/>
    <row r="63" spans="1:7" outlineLevel="1"/>
    <row r="64" spans="1:7" outlineLevel="1"/>
    <row r="65" spans="1:7" s="10" customFormat="1" outlineLevel="1">
      <c r="A65" s="6"/>
      <c r="B65" s="7"/>
      <c r="C65" s="7"/>
      <c r="D65" s="7"/>
      <c r="E65" s="8"/>
      <c r="F65" s="6"/>
      <c r="G65" s="15"/>
    </row>
    <row r="66" spans="1:7" s="10" customFormat="1" outlineLevel="1">
      <c r="A66" s="6"/>
      <c r="B66" s="7"/>
      <c r="C66" s="7"/>
      <c r="D66" s="7"/>
      <c r="E66" s="8"/>
      <c r="F66" s="6"/>
      <c r="G66" s="15"/>
    </row>
    <row r="67" spans="1:7" s="10" customFormat="1" outlineLevel="1">
      <c r="A67" s="6"/>
      <c r="B67" s="7"/>
      <c r="C67" s="7"/>
      <c r="D67" s="7"/>
      <c r="E67" s="8"/>
      <c r="F67" s="6"/>
      <c r="G67" s="15"/>
    </row>
    <row r="68" spans="1:7" s="10" customFormat="1" outlineLevel="1">
      <c r="A68" s="6"/>
      <c r="B68" s="7"/>
      <c r="C68" s="7"/>
      <c r="D68" s="7"/>
      <c r="E68" s="8"/>
      <c r="F68" s="6"/>
      <c r="G68" s="15"/>
    </row>
    <row r="69" spans="1:7" s="10" customFormat="1" outlineLevel="1">
      <c r="A69" s="6"/>
      <c r="B69" s="7"/>
      <c r="C69" s="7"/>
      <c r="D69" s="7"/>
      <c r="E69" s="8"/>
      <c r="F69" s="6"/>
      <c r="G69" s="15"/>
    </row>
    <row r="70" spans="1:7" s="10" customFormat="1" outlineLevel="1">
      <c r="A70" s="6"/>
      <c r="B70" s="7"/>
      <c r="C70" s="7"/>
      <c r="D70" s="7"/>
      <c r="E70" s="8"/>
      <c r="F70" s="6"/>
      <c r="G70" s="15"/>
    </row>
    <row r="71" spans="1:7" outlineLevel="1"/>
    <row r="72" spans="1:7" outlineLevel="1"/>
    <row r="73" spans="1:7" outlineLevel="1"/>
    <row r="74" spans="1:7" outlineLevel="1"/>
    <row r="75" spans="1:7" outlineLevel="1"/>
    <row r="76" spans="1:7" s="10" customFormat="1" outlineLevel="1">
      <c r="A76" s="6"/>
      <c r="B76" s="7"/>
      <c r="C76" s="7"/>
      <c r="D76" s="7"/>
      <c r="E76" s="8"/>
      <c r="F76" s="6"/>
      <c r="G76" s="15"/>
    </row>
    <row r="77" spans="1:7" s="10" customFormat="1" outlineLevel="1">
      <c r="A77" s="6"/>
      <c r="B77" s="7"/>
      <c r="C77" s="7"/>
      <c r="D77" s="7"/>
      <c r="E77" s="8"/>
      <c r="F77" s="6"/>
      <c r="G77" s="15"/>
    </row>
    <row r="78" spans="1:7" s="10" customFormat="1" outlineLevel="1">
      <c r="A78" s="6"/>
      <c r="B78" s="7"/>
      <c r="C78" s="7"/>
      <c r="D78" s="7"/>
      <c r="E78" s="8"/>
      <c r="F78" s="6"/>
      <c r="G78" s="15"/>
    </row>
    <row r="79" spans="1:7" s="10" customFormat="1" outlineLevel="1">
      <c r="A79" s="6"/>
      <c r="B79" s="7"/>
      <c r="C79" s="7"/>
      <c r="D79" s="7"/>
      <c r="E79" s="8"/>
      <c r="F79" s="6"/>
      <c r="G79" s="15"/>
    </row>
    <row r="80" spans="1:7" s="10" customFormat="1" outlineLevel="1">
      <c r="A80" s="6"/>
      <c r="B80" s="7"/>
      <c r="C80" s="7"/>
      <c r="D80" s="7"/>
      <c r="E80" s="8"/>
      <c r="F80" s="6"/>
      <c r="G80" s="15"/>
    </row>
    <row r="81" spans="1:7" s="10" customFormat="1" outlineLevel="1">
      <c r="A81" s="6"/>
      <c r="B81" s="7"/>
      <c r="C81" s="7"/>
      <c r="D81" s="7"/>
      <c r="E81" s="8"/>
      <c r="F81" s="6"/>
      <c r="G81" s="15"/>
    </row>
    <row r="82" spans="1:7" s="10" customFormat="1" outlineLevel="1">
      <c r="A82" s="6"/>
      <c r="B82" s="7"/>
      <c r="C82" s="7"/>
      <c r="D82" s="7"/>
      <c r="E82" s="8"/>
      <c r="F82" s="6"/>
      <c r="G82" s="15"/>
    </row>
    <row r="83" spans="1:7" s="10" customFormat="1" outlineLevel="1">
      <c r="A83" s="6"/>
      <c r="B83" s="7"/>
      <c r="C83" s="7"/>
      <c r="D83" s="7"/>
      <c r="E83" s="8"/>
      <c r="F83" s="6"/>
      <c r="G83" s="15"/>
    </row>
    <row r="84" spans="1:7" s="10" customFormat="1" outlineLevel="1">
      <c r="A84" s="6"/>
      <c r="B84" s="7"/>
      <c r="C84" s="7"/>
      <c r="D84" s="7"/>
      <c r="E84" s="8"/>
      <c r="F84" s="6"/>
      <c r="G84" s="15"/>
    </row>
    <row r="85" spans="1:7" s="10" customFormat="1" outlineLevel="1">
      <c r="A85" s="6"/>
      <c r="B85" s="7"/>
      <c r="C85" s="7"/>
      <c r="D85" s="7"/>
      <c r="E85" s="8"/>
      <c r="F85" s="6"/>
      <c r="G85" s="15"/>
    </row>
    <row r="86" spans="1:7" s="10" customFormat="1" outlineLevel="1">
      <c r="A86" s="6"/>
      <c r="B86" s="7"/>
      <c r="C86" s="7"/>
      <c r="D86" s="7"/>
      <c r="E86" s="8"/>
      <c r="F86" s="6"/>
      <c r="G86" s="15"/>
    </row>
    <row r="87" spans="1:7" s="10" customFormat="1" outlineLevel="1">
      <c r="A87" s="6"/>
      <c r="B87" s="7"/>
      <c r="C87" s="7"/>
      <c r="D87" s="7"/>
      <c r="E87" s="8"/>
      <c r="F87" s="6"/>
      <c r="G87" s="15"/>
    </row>
    <row r="88" spans="1:7" outlineLevel="1"/>
    <row r="89" spans="1:7" outlineLevel="1"/>
    <row r="90" spans="1:7" outlineLevel="1"/>
    <row r="91" spans="1:7" s="10" customFormat="1" outlineLevel="1">
      <c r="A91" s="6"/>
      <c r="B91" s="7"/>
      <c r="C91" s="7"/>
      <c r="D91" s="7"/>
      <c r="E91" s="8"/>
      <c r="F91" s="6"/>
      <c r="G91" s="15"/>
    </row>
    <row r="92" spans="1:7" s="10" customFormat="1" outlineLevel="1">
      <c r="A92" s="6"/>
      <c r="B92" s="7"/>
      <c r="C92" s="7"/>
      <c r="D92" s="7"/>
      <c r="E92" s="8"/>
      <c r="F92" s="6"/>
      <c r="G92" s="15"/>
    </row>
    <row r="93" spans="1:7" ht="12.75" customHeight="1" outlineLevel="1"/>
    <row r="96" spans="1:7" outlineLevel="1"/>
    <row r="97" spans="1:7" outlineLevel="1"/>
    <row r="98" spans="1:7" outlineLevel="1"/>
    <row r="99" spans="1:7" outlineLevel="1"/>
    <row r="100" spans="1:7" s="10" customFormat="1" outlineLevel="1">
      <c r="A100" s="6"/>
      <c r="B100" s="7"/>
      <c r="C100" s="7"/>
      <c r="D100" s="7"/>
      <c r="E100" s="8"/>
      <c r="F100" s="6"/>
      <c r="G100" s="15"/>
    </row>
    <row r="101" spans="1:7" s="10" customFormat="1" outlineLevel="1">
      <c r="A101" s="6"/>
      <c r="B101" s="7"/>
      <c r="C101" s="7"/>
      <c r="D101" s="7"/>
      <c r="E101" s="8"/>
      <c r="F101" s="6"/>
      <c r="G101" s="15"/>
    </row>
    <row r="102" spans="1:7" s="10" customFormat="1" outlineLevel="1">
      <c r="A102" s="6"/>
      <c r="B102" s="7"/>
      <c r="C102" s="7"/>
      <c r="D102" s="7"/>
      <c r="E102" s="8"/>
      <c r="F102" s="6"/>
      <c r="G102" s="15"/>
    </row>
    <row r="103" spans="1:7" s="10" customFormat="1" outlineLevel="1">
      <c r="A103" s="6"/>
      <c r="B103" s="7"/>
      <c r="C103" s="7"/>
      <c r="D103" s="7"/>
      <c r="E103" s="8"/>
      <c r="F103" s="6"/>
      <c r="G103" s="15"/>
    </row>
    <row r="104" spans="1:7" ht="12.75" customHeight="1" outlineLevel="1"/>
    <row r="107" spans="1:7" outlineLevel="1"/>
    <row r="108" spans="1:7" outlineLevel="1"/>
    <row r="109" spans="1:7" s="10" customFormat="1" outlineLevel="1">
      <c r="A109" s="6"/>
      <c r="B109" s="7"/>
      <c r="C109" s="7"/>
      <c r="D109" s="7"/>
      <c r="E109" s="8"/>
      <c r="F109" s="6"/>
      <c r="G109" s="15"/>
    </row>
    <row r="110" spans="1:7" ht="12.75" customHeight="1" outlineLevel="1"/>
    <row r="113" spans="2:7" s="6" customFormat="1" outlineLevel="1">
      <c r="B113" s="7"/>
      <c r="C113" s="7"/>
      <c r="D113" s="7"/>
      <c r="E113" s="8"/>
      <c r="G113" s="15"/>
    </row>
    <row r="114" spans="2:7" s="6" customFormat="1" outlineLevel="1">
      <c r="B114" s="7"/>
      <c r="C114" s="7"/>
      <c r="D114" s="7"/>
      <c r="E114" s="8"/>
      <c r="G114" s="15"/>
    </row>
    <row r="115" spans="2:7" s="6" customFormat="1" outlineLevel="1">
      <c r="B115" s="7"/>
      <c r="C115" s="7"/>
      <c r="D115" s="7"/>
      <c r="E115" s="8"/>
      <c r="G115" s="15"/>
    </row>
    <row r="116" spans="2:7" s="6" customFormat="1" outlineLevel="1">
      <c r="B116" s="7"/>
      <c r="C116" s="7"/>
      <c r="D116" s="7"/>
      <c r="E116" s="8"/>
      <c r="G116" s="15"/>
    </row>
    <row r="117" spans="2:7" s="6" customFormat="1" outlineLevel="1">
      <c r="B117" s="7"/>
      <c r="C117" s="7"/>
      <c r="D117" s="7"/>
      <c r="E117" s="8"/>
      <c r="G117" s="15"/>
    </row>
    <row r="118" spans="2:7" s="6" customFormat="1" outlineLevel="1">
      <c r="B118" s="7"/>
      <c r="C118" s="7"/>
      <c r="D118" s="7"/>
      <c r="E118" s="8"/>
      <c r="G118" s="15"/>
    </row>
    <row r="119" spans="2:7" s="6" customFormat="1" outlineLevel="1">
      <c r="B119" s="7"/>
      <c r="C119" s="7"/>
      <c r="D119" s="7"/>
      <c r="E119" s="8"/>
      <c r="G119" s="15"/>
    </row>
    <row r="120" spans="2:7" s="6" customFormat="1" ht="12.75" customHeight="1" outlineLevel="1">
      <c r="B120" s="7"/>
      <c r="C120" s="7"/>
      <c r="D120" s="7"/>
      <c r="E120" s="8"/>
      <c r="G120" s="15"/>
    </row>
    <row r="123" spans="2:7" s="6" customFormat="1" outlineLevel="1">
      <c r="B123" s="7"/>
      <c r="C123" s="7"/>
      <c r="D123" s="7"/>
      <c r="E123" s="8"/>
      <c r="G123" s="15"/>
    </row>
    <row r="124" spans="2:7" s="6" customFormat="1" outlineLevel="1">
      <c r="B124" s="7"/>
      <c r="C124" s="7"/>
      <c r="D124" s="7"/>
      <c r="E124" s="8"/>
      <c r="G124" s="15"/>
    </row>
    <row r="125" spans="2:7" s="6" customFormat="1" outlineLevel="1">
      <c r="B125" s="7"/>
      <c r="C125" s="7"/>
      <c r="D125" s="7"/>
      <c r="E125" s="8"/>
      <c r="G125" s="15"/>
    </row>
    <row r="126" spans="2:7" s="6" customFormat="1" ht="12.75" customHeight="1" outlineLevel="1">
      <c r="B126" s="7"/>
      <c r="C126" s="7"/>
      <c r="D126" s="7"/>
      <c r="E126" s="8"/>
      <c r="G126" s="15"/>
    </row>
    <row r="127" spans="2:7" s="6" customFormat="1" outlineLevel="1">
      <c r="B127" s="7"/>
      <c r="C127" s="7"/>
      <c r="D127" s="7"/>
      <c r="E127" s="8"/>
      <c r="G127" s="15"/>
    </row>
    <row r="128" spans="2:7" outlineLevel="1"/>
    <row r="129" spans="1:7" s="16" customFormat="1" ht="26.25" customHeight="1" outlineLevel="1">
      <c r="A129" s="6"/>
      <c r="B129" s="7"/>
      <c r="C129" s="7"/>
      <c r="D129" s="7"/>
      <c r="E129" s="8"/>
      <c r="F129" s="6"/>
      <c r="G129" s="15"/>
    </row>
    <row r="130" spans="1:7" outlineLevel="1"/>
    <row r="131" spans="1:7" outlineLevel="1"/>
    <row r="132" spans="1:7" outlineLevel="1"/>
    <row r="133" spans="1:7" s="10" customFormat="1" ht="20.100000000000001" customHeight="1" outlineLevel="1">
      <c r="A133" s="6"/>
      <c r="B133" s="7"/>
      <c r="C133" s="7"/>
      <c r="D133" s="7"/>
      <c r="E133" s="8"/>
      <c r="F133" s="6"/>
      <c r="G133" s="15"/>
    </row>
    <row r="134" spans="1:7" s="10" customFormat="1" ht="20.100000000000001" customHeight="1" outlineLevel="1">
      <c r="A134" s="6"/>
      <c r="B134" s="7"/>
      <c r="C134" s="7"/>
      <c r="D134" s="7"/>
      <c r="E134" s="8"/>
      <c r="F134" s="6"/>
      <c r="G134" s="15"/>
    </row>
    <row r="135" spans="1:7" ht="12.75" customHeight="1" outlineLevel="1"/>
    <row r="138" spans="1:7" outlineLevel="1"/>
    <row r="139" spans="1:7" outlineLevel="1"/>
    <row r="140" spans="1:7" outlineLevel="1"/>
    <row r="141" spans="1:7" s="16" customFormat="1" outlineLevel="1">
      <c r="A141" s="6"/>
      <c r="B141" s="7"/>
      <c r="C141" s="7"/>
      <c r="D141" s="7"/>
      <c r="E141" s="8"/>
      <c r="F141" s="6"/>
      <c r="G141" s="15"/>
    </row>
    <row r="142" spans="1:7" ht="12.75" customHeight="1" outlineLevel="1"/>
    <row r="145" spans="1:7" outlineLevel="1"/>
    <row r="146" spans="1:7" outlineLevel="1"/>
    <row r="147" spans="1:7" outlineLevel="1"/>
    <row r="148" spans="1:7" outlineLevel="1"/>
    <row r="149" spans="1:7" outlineLevel="1"/>
    <row r="150" spans="1:7" outlineLevel="1"/>
    <row r="151" spans="1:7" ht="12.75" customHeight="1" outlineLevel="1"/>
    <row r="154" spans="1:7" s="16" customFormat="1" outlineLevel="1">
      <c r="A154" s="6"/>
      <c r="B154" s="7"/>
      <c r="C154" s="7"/>
      <c r="D154" s="7"/>
      <c r="E154" s="8"/>
      <c r="F154" s="6"/>
      <c r="G154" s="15"/>
    </row>
    <row r="155" spans="1:7" s="16" customFormat="1" outlineLevel="1">
      <c r="A155" s="6"/>
      <c r="B155" s="7"/>
      <c r="C155" s="7"/>
      <c r="D155" s="7"/>
      <c r="E155" s="8"/>
      <c r="F155" s="6"/>
      <c r="G155" s="15"/>
    </row>
    <row r="156" spans="1:7" s="16" customFormat="1" outlineLevel="1">
      <c r="A156" s="6"/>
      <c r="B156" s="7"/>
      <c r="C156" s="7"/>
      <c r="D156" s="7"/>
      <c r="E156" s="8"/>
      <c r="F156" s="6"/>
      <c r="G156" s="15"/>
    </row>
    <row r="157" spans="1:7" s="16" customFormat="1" outlineLevel="1">
      <c r="A157" s="6"/>
      <c r="B157" s="7"/>
      <c r="C157" s="7"/>
      <c r="D157" s="7"/>
      <c r="E157" s="8"/>
      <c r="F157" s="6"/>
      <c r="G157" s="15"/>
    </row>
    <row r="158" spans="1:7" s="16" customFormat="1" outlineLevel="1">
      <c r="A158" s="6"/>
      <c r="B158" s="7"/>
      <c r="C158" s="7"/>
      <c r="D158" s="7"/>
      <c r="E158" s="8"/>
      <c r="F158" s="6"/>
      <c r="G158" s="15"/>
    </row>
    <row r="159" spans="1:7" s="16" customFormat="1" outlineLevel="1">
      <c r="A159" s="6"/>
      <c r="B159" s="7"/>
      <c r="C159" s="7"/>
      <c r="D159" s="7"/>
      <c r="E159" s="8"/>
      <c r="F159" s="6"/>
      <c r="G159" s="15"/>
    </row>
    <row r="160" spans="1:7" s="16" customFormat="1" outlineLevel="1">
      <c r="A160" s="6"/>
      <c r="B160" s="7"/>
      <c r="C160" s="7"/>
      <c r="D160" s="7"/>
      <c r="E160" s="8"/>
      <c r="F160" s="6"/>
      <c r="G160" s="15"/>
    </row>
    <row r="161" spans="1:7" s="16" customFormat="1" outlineLevel="1">
      <c r="A161" s="6"/>
      <c r="B161" s="7"/>
      <c r="C161" s="7"/>
      <c r="D161" s="7"/>
      <c r="E161" s="8"/>
      <c r="F161" s="6"/>
      <c r="G161" s="15"/>
    </row>
    <row r="162" spans="1:7" s="16" customFormat="1" outlineLevel="1">
      <c r="A162" s="6"/>
      <c r="B162" s="7"/>
      <c r="C162" s="7"/>
      <c r="D162" s="7"/>
      <c r="E162" s="8"/>
      <c r="F162" s="6"/>
      <c r="G162" s="15"/>
    </row>
    <row r="163" spans="1:7" s="16" customFormat="1" outlineLevel="1">
      <c r="A163" s="6"/>
      <c r="B163" s="7"/>
      <c r="C163" s="7"/>
      <c r="D163" s="7"/>
      <c r="E163" s="8"/>
      <c r="F163" s="6"/>
      <c r="G163" s="15"/>
    </row>
    <row r="164" spans="1:7" s="16" customFormat="1" outlineLevel="1">
      <c r="A164" s="6"/>
      <c r="B164" s="7"/>
      <c r="C164" s="7"/>
      <c r="D164" s="7"/>
      <c r="E164" s="8"/>
      <c r="F164" s="6"/>
      <c r="G164" s="15"/>
    </row>
    <row r="165" spans="1:7" s="16" customFormat="1" outlineLevel="1">
      <c r="A165" s="6"/>
      <c r="B165" s="7"/>
      <c r="C165" s="7"/>
      <c r="D165" s="7"/>
      <c r="E165" s="8"/>
      <c r="F165" s="6"/>
      <c r="G165" s="15"/>
    </row>
    <row r="166" spans="1:7" s="16" customFormat="1" outlineLevel="1">
      <c r="A166" s="6"/>
      <c r="B166" s="7"/>
      <c r="C166" s="7"/>
      <c r="D166" s="7"/>
      <c r="E166" s="8"/>
      <c r="F166" s="6"/>
      <c r="G166" s="15"/>
    </row>
    <row r="167" spans="1:7" s="16" customFormat="1" outlineLevel="1">
      <c r="A167" s="6"/>
      <c r="B167" s="7"/>
      <c r="C167" s="7"/>
      <c r="D167" s="7"/>
      <c r="E167" s="8"/>
      <c r="F167" s="6"/>
      <c r="G167" s="15"/>
    </row>
    <row r="168" spans="1:7" s="16" customFormat="1" outlineLevel="1">
      <c r="A168" s="6"/>
      <c r="B168" s="7"/>
      <c r="C168" s="7"/>
      <c r="D168" s="7"/>
      <c r="E168" s="8"/>
      <c r="F168" s="6"/>
      <c r="G168" s="15"/>
    </row>
    <row r="169" spans="1:7" s="16" customFormat="1" outlineLevel="1">
      <c r="A169" s="6"/>
      <c r="B169" s="7"/>
      <c r="C169" s="7"/>
      <c r="D169" s="7"/>
      <c r="E169" s="8"/>
      <c r="F169" s="6"/>
      <c r="G169" s="15"/>
    </row>
    <row r="170" spans="1:7" s="16" customFormat="1" outlineLevel="1">
      <c r="A170" s="6"/>
      <c r="B170" s="7"/>
      <c r="C170" s="7"/>
      <c r="D170" s="7"/>
      <c r="E170" s="8"/>
      <c r="F170" s="6"/>
      <c r="G170" s="15"/>
    </row>
    <row r="171" spans="1:7" s="16" customFormat="1" outlineLevel="1">
      <c r="A171" s="6"/>
      <c r="B171" s="7"/>
      <c r="C171" s="7"/>
      <c r="D171" s="7"/>
      <c r="E171" s="8"/>
      <c r="F171" s="6"/>
      <c r="G171" s="15"/>
    </row>
    <row r="172" spans="1:7" s="16" customFormat="1" outlineLevel="1">
      <c r="A172" s="6"/>
      <c r="B172" s="7"/>
      <c r="C172" s="7"/>
      <c r="D172" s="7"/>
      <c r="E172" s="8"/>
      <c r="F172" s="6"/>
      <c r="G172" s="15"/>
    </row>
    <row r="173" spans="1:7" s="16" customFormat="1" outlineLevel="1">
      <c r="A173" s="6"/>
      <c r="B173" s="7"/>
      <c r="C173" s="7"/>
      <c r="D173" s="7"/>
      <c r="E173" s="8"/>
      <c r="F173" s="6"/>
      <c r="G173" s="15"/>
    </row>
    <row r="174" spans="1:7" s="16" customFormat="1" outlineLevel="1">
      <c r="A174" s="6"/>
      <c r="B174" s="7"/>
      <c r="C174" s="7"/>
      <c r="D174" s="7"/>
      <c r="E174" s="8"/>
      <c r="F174" s="6"/>
      <c r="G174" s="15"/>
    </row>
    <row r="175" spans="1:7" s="16" customFormat="1" outlineLevel="1">
      <c r="A175" s="6"/>
      <c r="B175" s="7"/>
      <c r="C175" s="7"/>
      <c r="D175" s="7"/>
      <c r="E175" s="8"/>
      <c r="F175" s="6"/>
      <c r="G175" s="15"/>
    </row>
    <row r="176" spans="1:7" outlineLevel="1"/>
    <row r="177" spans="1:7" outlineLevel="1"/>
    <row r="178" spans="1:7" s="16" customFormat="1" outlineLevel="1">
      <c r="A178" s="6"/>
      <c r="B178" s="7"/>
      <c r="C178" s="7"/>
      <c r="D178" s="7"/>
      <c r="E178" s="8"/>
      <c r="F178" s="6"/>
      <c r="G178" s="15"/>
    </row>
    <row r="179" spans="1:7" s="16" customFormat="1" outlineLevel="1">
      <c r="A179" s="6"/>
      <c r="B179" s="7"/>
      <c r="C179" s="7"/>
      <c r="D179" s="7"/>
      <c r="E179" s="8"/>
      <c r="F179" s="6"/>
      <c r="G179" s="15"/>
    </row>
    <row r="180" spans="1:7" s="16" customFormat="1" outlineLevel="1">
      <c r="A180" s="6"/>
      <c r="B180" s="7"/>
      <c r="C180" s="7"/>
      <c r="D180" s="7"/>
      <c r="E180" s="8"/>
      <c r="F180" s="6"/>
      <c r="G180" s="15"/>
    </row>
    <row r="181" spans="1:7" s="16" customFormat="1" outlineLevel="1">
      <c r="A181" s="6"/>
      <c r="B181" s="7"/>
      <c r="C181" s="7"/>
      <c r="D181" s="7"/>
      <c r="E181" s="8"/>
      <c r="F181" s="6"/>
      <c r="G181" s="15"/>
    </row>
    <row r="182" spans="1:7" s="16" customFormat="1" outlineLevel="1">
      <c r="A182" s="6"/>
      <c r="B182" s="7"/>
      <c r="C182" s="7"/>
      <c r="D182" s="7"/>
      <c r="E182" s="8"/>
      <c r="F182" s="6"/>
      <c r="G182" s="15"/>
    </row>
    <row r="183" spans="1:7" outlineLevel="1"/>
    <row r="184" spans="1:7" s="16" customFormat="1" outlineLevel="1">
      <c r="A184" s="6"/>
      <c r="B184" s="7"/>
      <c r="C184" s="7"/>
      <c r="D184" s="7"/>
      <c r="E184" s="8"/>
      <c r="F184" s="6"/>
      <c r="G184" s="15"/>
    </row>
    <row r="185" spans="1:7" s="16" customFormat="1" outlineLevel="1">
      <c r="A185" s="6"/>
      <c r="B185" s="7"/>
      <c r="C185" s="7"/>
      <c r="D185" s="7"/>
      <c r="E185" s="8"/>
      <c r="F185" s="6"/>
      <c r="G185" s="15"/>
    </row>
    <row r="186" spans="1:7" s="16" customFormat="1" outlineLevel="1">
      <c r="A186" s="6"/>
      <c r="B186" s="7"/>
      <c r="C186" s="7"/>
      <c r="D186" s="7"/>
      <c r="E186" s="8"/>
      <c r="F186" s="6"/>
      <c r="G186" s="15"/>
    </row>
    <row r="187" spans="1:7" s="16" customFormat="1" outlineLevel="1">
      <c r="A187" s="6"/>
      <c r="B187" s="7"/>
      <c r="C187" s="7"/>
      <c r="D187" s="7"/>
      <c r="E187" s="8"/>
      <c r="F187" s="6"/>
      <c r="G187" s="15"/>
    </row>
    <row r="188" spans="1:7" s="16" customFormat="1" outlineLevel="1">
      <c r="A188" s="6"/>
      <c r="B188" s="7"/>
      <c r="C188" s="7"/>
      <c r="D188" s="7"/>
      <c r="E188" s="8"/>
      <c r="F188" s="6"/>
      <c r="G188" s="15"/>
    </row>
    <row r="189" spans="1:7" s="16" customFormat="1" outlineLevel="1">
      <c r="A189" s="6"/>
      <c r="B189" s="7"/>
      <c r="C189" s="7"/>
      <c r="D189" s="7"/>
      <c r="E189" s="8"/>
      <c r="F189" s="6"/>
      <c r="G189" s="15"/>
    </row>
    <row r="190" spans="1:7" s="16" customFormat="1" outlineLevel="1">
      <c r="A190" s="6"/>
      <c r="B190" s="7"/>
      <c r="C190" s="7"/>
      <c r="D190" s="7"/>
      <c r="E190" s="8"/>
      <c r="F190" s="6"/>
      <c r="G190" s="15"/>
    </row>
    <row r="191" spans="1:7" s="16" customFormat="1" outlineLevel="1">
      <c r="A191" s="6"/>
      <c r="B191" s="7"/>
      <c r="C191" s="7"/>
      <c r="D191" s="7"/>
      <c r="E191" s="8"/>
      <c r="F191" s="6"/>
      <c r="G191" s="15"/>
    </row>
    <row r="192" spans="1:7" s="16" customFormat="1" outlineLevel="1">
      <c r="A192" s="6"/>
      <c r="B192" s="7"/>
      <c r="C192" s="7"/>
      <c r="D192" s="7"/>
      <c r="E192" s="8"/>
      <c r="F192" s="6"/>
      <c r="G192" s="15"/>
    </row>
    <row r="193" spans="1:7" s="16" customFormat="1" outlineLevel="1">
      <c r="A193" s="6"/>
      <c r="B193" s="7"/>
      <c r="C193" s="7"/>
      <c r="D193" s="7"/>
      <c r="E193" s="8"/>
      <c r="F193" s="6"/>
      <c r="G193" s="15"/>
    </row>
    <row r="194" spans="1:7" s="16" customFormat="1" outlineLevel="1">
      <c r="A194" s="6"/>
      <c r="B194" s="7"/>
      <c r="C194" s="7"/>
      <c r="D194" s="7"/>
      <c r="E194" s="8"/>
      <c r="F194" s="6"/>
      <c r="G194" s="15"/>
    </row>
    <row r="195" spans="1:7" s="16" customFormat="1" outlineLevel="1">
      <c r="A195" s="6"/>
      <c r="B195" s="7"/>
      <c r="C195" s="7"/>
      <c r="D195" s="7"/>
      <c r="E195" s="8"/>
      <c r="F195" s="6"/>
      <c r="G195" s="15"/>
    </row>
    <row r="196" spans="1:7" s="16" customFormat="1" outlineLevel="1">
      <c r="A196" s="6"/>
      <c r="B196" s="7"/>
      <c r="C196" s="7"/>
      <c r="D196" s="7"/>
      <c r="E196" s="8"/>
      <c r="F196" s="6"/>
      <c r="G196" s="15"/>
    </row>
    <row r="197" spans="1:7" s="16" customFormat="1" outlineLevel="1">
      <c r="A197" s="6"/>
      <c r="B197" s="7"/>
      <c r="C197" s="7"/>
      <c r="D197" s="7"/>
      <c r="E197" s="8"/>
      <c r="F197" s="6"/>
      <c r="G197" s="15"/>
    </row>
    <row r="198" spans="1:7" s="16" customFormat="1" outlineLevel="1">
      <c r="A198" s="6"/>
      <c r="B198" s="7"/>
      <c r="C198" s="7"/>
      <c r="D198" s="7"/>
      <c r="E198" s="8"/>
      <c r="F198" s="6"/>
      <c r="G198" s="15"/>
    </row>
    <row r="199" spans="1:7" s="16" customFormat="1" outlineLevel="1">
      <c r="A199" s="6"/>
      <c r="B199" s="7"/>
      <c r="C199" s="7"/>
      <c r="D199" s="7"/>
      <c r="E199" s="8"/>
      <c r="F199" s="6"/>
      <c r="G199" s="15"/>
    </row>
    <row r="200" spans="1:7" s="16" customFormat="1" outlineLevel="1">
      <c r="A200" s="6"/>
      <c r="B200" s="7"/>
      <c r="C200" s="7"/>
      <c r="D200" s="7"/>
      <c r="E200" s="8"/>
      <c r="F200" s="6"/>
      <c r="G200" s="15"/>
    </row>
    <row r="201" spans="1:7" s="16" customFormat="1" outlineLevel="1">
      <c r="A201" s="6"/>
      <c r="B201" s="7"/>
      <c r="C201" s="7"/>
      <c r="D201" s="7"/>
      <c r="E201" s="8"/>
      <c r="F201" s="6"/>
      <c r="G201" s="15"/>
    </row>
    <row r="202" spans="1:7" s="16" customFormat="1" outlineLevel="1">
      <c r="A202" s="6"/>
      <c r="B202" s="7"/>
      <c r="C202" s="7"/>
      <c r="D202" s="7"/>
      <c r="E202" s="8"/>
      <c r="F202" s="6"/>
      <c r="G202" s="15"/>
    </row>
    <row r="203" spans="1:7" s="16" customFormat="1" outlineLevel="1">
      <c r="A203" s="6"/>
      <c r="B203" s="7"/>
      <c r="C203" s="7"/>
      <c r="D203" s="7"/>
      <c r="E203" s="8"/>
      <c r="F203" s="6"/>
      <c r="G203" s="15"/>
    </row>
    <row r="204" spans="1:7" outlineLevel="1"/>
    <row r="205" spans="1:7" outlineLevel="1"/>
    <row r="206" spans="1:7" outlineLevel="1"/>
    <row r="207" spans="1:7" outlineLevel="1"/>
    <row r="208" spans="1:7" outlineLevel="1"/>
    <row r="209" spans="1:7" outlineLevel="1"/>
    <row r="210" spans="1:7" outlineLevel="1"/>
    <row r="211" spans="1:7" s="16" customFormat="1" outlineLevel="1">
      <c r="A211" s="6"/>
      <c r="B211" s="7"/>
      <c r="C211" s="7"/>
      <c r="D211" s="7"/>
      <c r="E211" s="8"/>
      <c r="F211" s="6"/>
      <c r="G211" s="15"/>
    </row>
    <row r="212" spans="1:7" s="16" customFormat="1" outlineLevel="1">
      <c r="A212" s="6"/>
      <c r="B212" s="7"/>
      <c r="C212" s="7"/>
      <c r="D212" s="7"/>
      <c r="E212" s="8"/>
      <c r="F212" s="6"/>
      <c r="G212" s="15"/>
    </row>
    <row r="213" spans="1:7" s="16" customFormat="1" outlineLevel="1">
      <c r="A213" s="6"/>
      <c r="B213" s="7"/>
      <c r="C213" s="7"/>
      <c r="D213" s="7"/>
      <c r="E213" s="8"/>
      <c r="F213" s="6"/>
      <c r="G213" s="15"/>
    </row>
    <row r="214" spans="1:7" s="16" customFormat="1" outlineLevel="1">
      <c r="A214" s="6"/>
      <c r="B214" s="7"/>
      <c r="C214" s="7"/>
      <c r="D214" s="7"/>
      <c r="E214" s="8"/>
      <c r="F214" s="6"/>
      <c r="G214" s="15"/>
    </row>
    <row r="215" spans="1:7" s="16" customFormat="1" outlineLevel="1">
      <c r="A215" s="6"/>
      <c r="B215" s="7"/>
      <c r="C215" s="7"/>
      <c r="D215" s="7"/>
      <c r="E215" s="8"/>
      <c r="F215" s="6"/>
      <c r="G215" s="15"/>
    </row>
    <row r="216" spans="1:7" s="16" customFormat="1" outlineLevel="1">
      <c r="A216" s="6"/>
      <c r="B216" s="7"/>
      <c r="C216" s="7"/>
      <c r="D216" s="7"/>
      <c r="E216" s="8"/>
      <c r="F216" s="6"/>
      <c r="G216" s="15"/>
    </row>
    <row r="217" spans="1:7" s="16" customFormat="1" outlineLevel="1">
      <c r="A217" s="6"/>
      <c r="B217" s="7"/>
      <c r="C217" s="7"/>
      <c r="D217" s="7"/>
      <c r="E217" s="8"/>
      <c r="F217" s="6"/>
      <c r="G217" s="15"/>
    </row>
    <row r="218" spans="1:7" s="16" customFormat="1" outlineLevel="1">
      <c r="A218" s="6"/>
      <c r="B218" s="7"/>
      <c r="C218" s="7"/>
      <c r="D218" s="7"/>
      <c r="E218" s="8"/>
      <c r="F218" s="6"/>
      <c r="G218" s="15"/>
    </row>
    <row r="219" spans="1:7" s="16" customFormat="1" outlineLevel="1">
      <c r="A219" s="6"/>
      <c r="B219" s="7"/>
      <c r="C219" s="7"/>
      <c r="D219" s="7"/>
      <c r="E219" s="8"/>
      <c r="F219" s="6"/>
      <c r="G219" s="15"/>
    </row>
    <row r="220" spans="1:7" s="16" customFormat="1" outlineLevel="1">
      <c r="A220" s="6"/>
      <c r="B220" s="7"/>
      <c r="C220" s="7"/>
      <c r="D220" s="7"/>
      <c r="E220" s="8"/>
      <c r="F220" s="6"/>
      <c r="G220" s="15"/>
    </row>
    <row r="221" spans="1:7" s="16" customFormat="1" outlineLevel="1">
      <c r="A221" s="6"/>
      <c r="B221" s="7"/>
      <c r="C221" s="7"/>
      <c r="D221" s="7"/>
      <c r="E221" s="8"/>
      <c r="F221" s="6"/>
      <c r="G221" s="15"/>
    </row>
    <row r="222" spans="1:7" s="16" customFormat="1" outlineLevel="1">
      <c r="A222" s="6"/>
      <c r="B222" s="7"/>
      <c r="C222" s="7"/>
      <c r="D222" s="7"/>
      <c r="E222" s="8"/>
      <c r="F222" s="6"/>
      <c r="G222" s="15"/>
    </row>
    <row r="223" spans="1:7" s="16" customFormat="1" outlineLevel="1">
      <c r="A223" s="6"/>
      <c r="B223" s="7"/>
      <c r="C223" s="7"/>
      <c r="D223" s="7"/>
      <c r="E223" s="8"/>
      <c r="F223" s="6"/>
      <c r="G223" s="15"/>
    </row>
    <row r="224" spans="1:7" s="16" customFormat="1" outlineLevel="1">
      <c r="A224" s="6"/>
      <c r="B224" s="7"/>
      <c r="C224" s="7"/>
      <c r="D224" s="7"/>
      <c r="E224" s="8"/>
      <c r="F224" s="6"/>
      <c r="G224" s="15"/>
    </row>
    <row r="225" spans="1:7" s="16" customFormat="1" outlineLevel="1">
      <c r="A225" s="6"/>
      <c r="B225" s="7"/>
      <c r="C225" s="7"/>
      <c r="D225" s="7"/>
      <c r="E225" s="8"/>
      <c r="F225" s="6"/>
      <c r="G225" s="15"/>
    </row>
    <row r="226" spans="1:7" s="16" customFormat="1" outlineLevel="1">
      <c r="A226" s="6"/>
      <c r="B226" s="7"/>
      <c r="C226" s="7"/>
      <c r="D226" s="7"/>
      <c r="E226" s="8"/>
      <c r="F226" s="6"/>
      <c r="G226" s="15"/>
    </row>
    <row r="227" spans="1:7" s="16" customFormat="1" outlineLevel="1">
      <c r="A227" s="6"/>
      <c r="B227" s="7"/>
      <c r="C227" s="7"/>
      <c r="D227" s="7"/>
      <c r="E227" s="8"/>
      <c r="F227" s="6"/>
      <c r="G227" s="15"/>
    </row>
    <row r="228" spans="1:7" s="16" customFormat="1" outlineLevel="1">
      <c r="A228" s="6"/>
      <c r="B228" s="7"/>
      <c r="C228" s="7"/>
      <c r="D228" s="7"/>
      <c r="E228" s="8"/>
      <c r="F228" s="6"/>
      <c r="G228" s="15"/>
    </row>
    <row r="229" spans="1:7" s="16" customFormat="1" outlineLevel="1">
      <c r="A229" s="6"/>
      <c r="B229" s="7"/>
      <c r="C229" s="7"/>
      <c r="D229" s="7"/>
      <c r="E229" s="8"/>
      <c r="F229" s="6"/>
      <c r="G229" s="15"/>
    </row>
    <row r="230" spans="1:7" s="16" customFormat="1" outlineLevel="1">
      <c r="A230" s="6"/>
      <c r="B230" s="7"/>
      <c r="C230" s="7"/>
      <c r="D230" s="7"/>
      <c r="E230" s="8"/>
      <c r="F230" s="6"/>
      <c r="G230" s="15"/>
    </row>
    <row r="231" spans="1:7" s="16" customFormat="1" outlineLevel="1">
      <c r="A231" s="6"/>
      <c r="B231" s="7"/>
      <c r="C231" s="7"/>
      <c r="D231" s="7"/>
      <c r="E231" s="8"/>
      <c r="F231" s="6"/>
      <c r="G231" s="15"/>
    </row>
    <row r="232" spans="1:7" s="16" customFormat="1" outlineLevel="1">
      <c r="A232" s="6"/>
      <c r="B232" s="7"/>
      <c r="C232" s="7"/>
      <c r="D232" s="7"/>
      <c r="E232" s="8"/>
      <c r="F232" s="6"/>
      <c r="G232" s="15"/>
    </row>
    <row r="233" spans="1:7" s="16" customFormat="1" outlineLevel="1">
      <c r="A233" s="6"/>
      <c r="B233" s="7"/>
      <c r="C233" s="7"/>
      <c r="D233" s="7"/>
      <c r="E233" s="8"/>
      <c r="F233" s="6"/>
      <c r="G233" s="15"/>
    </row>
    <row r="234" spans="1:7" s="16" customFormat="1" outlineLevel="1">
      <c r="A234" s="6"/>
      <c r="B234" s="7"/>
      <c r="C234" s="7"/>
      <c r="D234" s="7"/>
      <c r="E234" s="8"/>
      <c r="F234" s="6"/>
      <c r="G234" s="15"/>
    </row>
    <row r="235" spans="1:7" s="16" customFormat="1" outlineLevel="1">
      <c r="A235" s="6"/>
      <c r="B235" s="7"/>
      <c r="C235" s="7"/>
      <c r="D235" s="7"/>
      <c r="E235" s="8"/>
      <c r="F235" s="6"/>
      <c r="G235" s="15"/>
    </row>
    <row r="236" spans="1:7" s="16" customFormat="1" outlineLevel="1">
      <c r="A236" s="6"/>
      <c r="B236" s="7"/>
      <c r="C236" s="7"/>
      <c r="D236" s="7"/>
      <c r="E236" s="8"/>
      <c r="F236" s="6"/>
      <c r="G236" s="15"/>
    </row>
    <row r="237" spans="1:7" s="16" customFormat="1" ht="12.75" customHeight="1" outlineLevel="1">
      <c r="A237" s="6"/>
      <c r="B237" s="7"/>
      <c r="C237" s="7"/>
      <c r="D237" s="7"/>
      <c r="E237" s="8"/>
      <c r="F237" s="6"/>
      <c r="G237" s="15"/>
    </row>
    <row r="238" spans="1:7" s="16" customFormat="1">
      <c r="A238" s="6"/>
      <c r="B238" s="7"/>
      <c r="C238" s="7"/>
      <c r="D238" s="7"/>
      <c r="E238" s="8"/>
      <c r="F238" s="6"/>
      <c r="G238" s="15"/>
    </row>
    <row r="240" spans="1:7" s="16" customFormat="1" outlineLevel="1">
      <c r="A240" s="6"/>
      <c r="B240" s="7"/>
      <c r="C240" s="7"/>
      <c r="D240" s="7"/>
      <c r="E240" s="8"/>
      <c r="F240" s="6"/>
      <c r="G240" s="15"/>
    </row>
    <row r="241" spans="1:7" s="16" customFormat="1" outlineLevel="1">
      <c r="A241" s="6"/>
      <c r="B241" s="7"/>
      <c r="C241" s="7"/>
      <c r="D241" s="7"/>
      <c r="E241" s="8"/>
      <c r="F241" s="6"/>
      <c r="G241" s="15"/>
    </row>
    <row r="242" spans="1:7" s="16" customFormat="1" outlineLevel="1">
      <c r="A242" s="6"/>
      <c r="B242" s="7"/>
      <c r="C242" s="7"/>
      <c r="D242" s="7"/>
      <c r="E242" s="8"/>
      <c r="F242" s="6"/>
      <c r="G242" s="15"/>
    </row>
    <row r="243" spans="1:7" s="16" customFormat="1" outlineLevel="1">
      <c r="A243" s="6"/>
      <c r="B243" s="7"/>
      <c r="C243" s="7"/>
      <c r="D243" s="7"/>
      <c r="E243" s="8"/>
      <c r="F243" s="6"/>
      <c r="G243" s="15"/>
    </row>
    <row r="244" spans="1:7" s="16" customFormat="1" outlineLevel="1">
      <c r="A244" s="6"/>
      <c r="B244" s="7"/>
      <c r="C244" s="7"/>
      <c r="D244" s="7"/>
      <c r="E244" s="8"/>
      <c r="F244" s="6"/>
      <c r="G244" s="15"/>
    </row>
    <row r="245" spans="1:7" s="16" customFormat="1" outlineLevel="1">
      <c r="A245" s="6"/>
      <c r="B245" s="7"/>
      <c r="C245" s="7"/>
      <c r="D245" s="7"/>
      <c r="E245" s="8"/>
      <c r="F245" s="6"/>
      <c r="G245" s="15"/>
    </row>
    <row r="246" spans="1:7" s="16" customFormat="1" outlineLevel="1">
      <c r="A246" s="6"/>
      <c r="B246" s="7"/>
      <c r="C246" s="7"/>
      <c r="D246" s="7"/>
      <c r="E246" s="8"/>
      <c r="F246" s="6"/>
      <c r="G246" s="15"/>
    </row>
    <row r="247" spans="1:7" s="16" customFormat="1" outlineLevel="1">
      <c r="A247" s="6"/>
      <c r="B247" s="7"/>
      <c r="C247" s="7"/>
      <c r="D247" s="7"/>
      <c r="E247" s="8"/>
      <c r="F247" s="6"/>
      <c r="G247" s="15"/>
    </row>
    <row r="248" spans="1:7" s="16" customFormat="1" outlineLevel="1">
      <c r="A248" s="6"/>
      <c r="B248" s="7"/>
      <c r="C248" s="7"/>
      <c r="D248" s="7"/>
      <c r="E248" s="8"/>
      <c r="F248" s="6"/>
      <c r="G248" s="15"/>
    </row>
    <row r="249" spans="1:7" s="16" customFormat="1" outlineLevel="1">
      <c r="A249" s="6"/>
      <c r="B249" s="7"/>
      <c r="C249" s="7"/>
      <c r="D249" s="7"/>
      <c r="E249" s="8"/>
      <c r="F249" s="6"/>
      <c r="G249" s="15"/>
    </row>
    <row r="250" spans="1:7" s="16" customFormat="1" outlineLevel="1">
      <c r="A250" s="6"/>
      <c r="B250" s="7"/>
      <c r="C250" s="7"/>
      <c r="D250" s="7"/>
      <c r="E250" s="8"/>
      <c r="F250" s="6"/>
      <c r="G250" s="15"/>
    </row>
    <row r="251" spans="1:7" s="16" customFormat="1" outlineLevel="1">
      <c r="A251" s="6"/>
      <c r="B251" s="7"/>
      <c r="C251" s="7"/>
      <c r="D251" s="7"/>
      <c r="E251" s="8"/>
      <c r="F251" s="6"/>
      <c r="G251" s="15"/>
    </row>
    <row r="252" spans="1:7" s="16" customFormat="1" outlineLevel="1">
      <c r="A252" s="6"/>
      <c r="B252" s="7"/>
      <c r="C252" s="7"/>
      <c r="D252" s="7"/>
      <c r="E252" s="8"/>
      <c r="F252" s="6"/>
      <c r="G252" s="15"/>
    </row>
    <row r="253" spans="1:7" s="16" customFormat="1" outlineLevel="1">
      <c r="A253" s="6"/>
      <c r="B253" s="7"/>
      <c r="C253" s="7"/>
      <c r="D253" s="7"/>
      <c r="E253" s="8"/>
      <c r="F253" s="6"/>
      <c r="G253" s="15"/>
    </row>
    <row r="254" spans="1:7" s="16" customFormat="1" outlineLevel="1">
      <c r="A254" s="6"/>
      <c r="B254" s="7"/>
      <c r="C254" s="7"/>
      <c r="D254" s="7"/>
      <c r="E254" s="8"/>
      <c r="F254" s="6"/>
      <c r="G254" s="15"/>
    </row>
    <row r="255" spans="1:7" s="16" customFormat="1" outlineLevel="1">
      <c r="A255" s="6"/>
      <c r="B255" s="7"/>
      <c r="C255" s="7"/>
      <c r="D255" s="7"/>
      <c r="E255" s="8"/>
      <c r="F255" s="6"/>
      <c r="G255" s="15"/>
    </row>
    <row r="256" spans="1:7" s="16" customFormat="1" outlineLevel="1">
      <c r="A256" s="6"/>
      <c r="B256" s="7"/>
      <c r="C256" s="7"/>
      <c r="D256" s="7"/>
      <c r="E256" s="8"/>
      <c r="F256" s="6"/>
      <c r="G256" s="15"/>
    </row>
    <row r="257" spans="1:7" s="16" customFormat="1" outlineLevel="1">
      <c r="A257" s="6"/>
      <c r="B257" s="7"/>
      <c r="C257" s="7"/>
      <c r="D257" s="7"/>
      <c r="E257" s="8"/>
      <c r="F257" s="6"/>
      <c r="G257" s="15"/>
    </row>
    <row r="258" spans="1:7" s="16" customFormat="1" outlineLevel="1">
      <c r="A258" s="6"/>
      <c r="B258" s="7"/>
      <c r="C258" s="7"/>
      <c r="D258" s="7"/>
      <c r="E258" s="8"/>
      <c r="F258" s="6"/>
      <c r="G258" s="15"/>
    </row>
    <row r="259" spans="1:7" s="16" customFormat="1" outlineLevel="1">
      <c r="A259" s="6"/>
      <c r="B259" s="7"/>
      <c r="C259" s="7"/>
      <c r="D259" s="7"/>
      <c r="E259" s="8"/>
      <c r="F259" s="6"/>
      <c r="G259" s="15"/>
    </row>
    <row r="260" spans="1:7" s="16" customFormat="1" outlineLevel="1">
      <c r="A260" s="6"/>
      <c r="B260" s="7"/>
      <c r="C260" s="7"/>
      <c r="D260" s="7"/>
      <c r="E260" s="8"/>
      <c r="F260" s="6"/>
      <c r="G260" s="15"/>
    </row>
    <row r="261" spans="1:7" s="16" customFormat="1" outlineLevel="1">
      <c r="A261" s="6"/>
      <c r="B261" s="7"/>
      <c r="C261" s="7"/>
      <c r="D261" s="7"/>
      <c r="E261" s="8"/>
      <c r="F261" s="6"/>
      <c r="G261" s="15"/>
    </row>
    <row r="262" spans="1:7" s="16" customFormat="1" outlineLevel="1">
      <c r="A262" s="6"/>
      <c r="B262" s="7"/>
      <c r="C262" s="7"/>
      <c r="D262" s="7"/>
      <c r="E262" s="8"/>
      <c r="F262" s="6"/>
      <c r="G262" s="15"/>
    </row>
    <row r="263" spans="1:7" s="16" customFormat="1" outlineLevel="1">
      <c r="A263" s="6"/>
      <c r="B263" s="7"/>
      <c r="C263" s="7"/>
      <c r="D263" s="7"/>
      <c r="E263" s="8"/>
      <c r="F263" s="6"/>
      <c r="G263" s="15"/>
    </row>
    <row r="264" spans="1:7" s="16" customFormat="1" outlineLevel="1">
      <c r="A264" s="6"/>
      <c r="B264" s="7"/>
      <c r="C264" s="7"/>
      <c r="D264" s="7"/>
      <c r="E264" s="8"/>
      <c r="F264" s="6"/>
      <c r="G264" s="15"/>
    </row>
    <row r="265" spans="1:7" s="16" customFormat="1" outlineLevel="1">
      <c r="A265" s="6"/>
      <c r="B265" s="7"/>
      <c r="C265" s="7"/>
      <c r="D265" s="7"/>
      <c r="E265" s="8"/>
      <c r="F265" s="6"/>
      <c r="G265" s="15"/>
    </row>
    <row r="266" spans="1:7" s="16" customFormat="1" outlineLevel="1">
      <c r="A266" s="6"/>
      <c r="B266" s="7"/>
      <c r="C266" s="7"/>
      <c r="D266" s="7"/>
      <c r="E266" s="8"/>
      <c r="F266" s="6"/>
      <c r="G266" s="15"/>
    </row>
    <row r="267" spans="1:7" s="16" customFormat="1" outlineLevel="1">
      <c r="A267" s="6"/>
      <c r="B267" s="7"/>
      <c r="C267" s="7"/>
      <c r="D267" s="7"/>
      <c r="E267" s="8"/>
      <c r="F267" s="6"/>
      <c r="G267" s="15"/>
    </row>
    <row r="268" spans="1:7" s="16" customFormat="1" outlineLevel="1">
      <c r="A268" s="6"/>
      <c r="B268" s="7"/>
      <c r="C268" s="7"/>
      <c r="D268" s="7"/>
      <c r="E268" s="8"/>
      <c r="F268" s="6"/>
      <c r="G268" s="15"/>
    </row>
    <row r="269" spans="1:7" s="16" customFormat="1" outlineLevel="1">
      <c r="A269" s="6"/>
      <c r="B269" s="7"/>
      <c r="C269" s="7"/>
      <c r="D269" s="7"/>
      <c r="E269" s="8"/>
      <c r="F269" s="6"/>
      <c r="G269" s="15"/>
    </row>
    <row r="270" spans="1:7" s="16" customFormat="1" outlineLevel="1">
      <c r="A270" s="6"/>
      <c r="B270" s="7"/>
      <c r="C270" s="7"/>
      <c r="D270" s="7"/>
      <c r="E270" s="8"/>
      <c r="F270" s="6"/>
      <c r="G270" s="15"/>
    </row>
    <row r="271" spans="1:7" s="16" customFormat="1" outlineLevel="1">
      <c r="A271" s="6"/>
      <c r="B271" s="7"/>
      <c r="C271" s="7"/>
      <c r="D271" s="7"/>
      <c r="E271" s="8"/>
      <c r="F271" s="6"/>
      <c r="G271" s="15"/>
    </row>
    <row r="272" spans="1:7" s="16" customFormat="1" outlineLevel="1">
      <c r="A272" s="6"/>
      <c r="B272" s="7"/>
      <c r="C272" s="7"/>
      <c r="D272" s="7"/>
      <c r="E272" s="8"/>
      <c r="F272" s="6"/>
      <c r="G272" s="15"/>
    </row>
    <row r="273" spans="1:7" s="16" customFormat="1" outlineLevel="1">
      <c r="A273" s="6"/>
      <c r="B273" s="7"/>
      <c r="C273" s="7"/>
      <c r="D273" s="7"/>
      <c r="E273" s="8"/>
      <c r="F273" s="6"/>
      <c r="G273" s="15"/>
    </row>
    <row r="274" spans="1:7" s="16" customFormat="1" outlineLevel="1">
      <c r="A274" s="6"/>
      <c r="B274" s="7"/>
      <c r="C274" s="7"/>
      <c r="D274" s="7"/>
      <c r="E274" s="8"/>
      <c r="F274" s="6"/>
      <c r="G274" s="15"/>
    </row>
    <row r="275" spans="1:7" s="16" customFormat="1" outlineLevel="1">
      <c r="A275" s="6"/>
      <c r="B275" s="7"/>
      <c r="C275" s="7"/>
      <c r="D275" s="7"/>
      <c r="E275" s="8"/>
      <c r="F275" s="6"/>
      <c r="G275" s="15"/>
    </row>
    <row r="276" spans="1:7" s="16" customFormat="1" outlineLevel="1">
      <c r="A276" s="6"/>
      <c r="B276" s="7"/>
      <c r="C276" s="7"/>
      <c r="D276" s="7"/>
      <c r="E276" s="8"/>
      <c r="F276" s="6"/>
      <c r="G276" s="15"/>
    </row>
    <row r="277" spans="1:7" s="16" customFormat="1" outlineLevel="1">
      <c r="A277" s="6"/>
      <c r="B277" s="7"/>
      <c r="C277" s="7"/>
      <c r="D277" s="7"/>
      <c r="E277" s="8"/>
      <c r="F277" s="6"/>
      <c r="G277" s="15"/>
    </row>
    <row r="278" spans="1:7" s="16" customFormat="1" outlineLevel="1">
      <c r="A278" s="6"/>
      <c r="B278" s="7"/>
      <c r="C278" s="7"/>
      <c r="D278" s="7"/>
      <c r="E278" s="8"/>
      <c r="F278" s="6"/>
      <c r="G278" s="15"/>
    </row>
    <row r="279" spans="1:7" s="16" customFormat="1" outlineLevel="1">
      <c r="A279" s="6"/>
      <c r="B279" s="7"/>
      <c r="C279" s="7"/>
      <c r="D279" s="7"/>
      <c r="E279" s="8"/>
      <c r="F279" s="6"/>
      <c r="G279" s="15"/>
    </row>
    <row r="280" spans="1:7" s="16" customFormat="1" outlineLevel="1">
      <c r="A280" s="6"/>
      <c r="B280" s="7"/>
      <c r="C280" s="7"/>
      <c r="D280" s="7"/>
      <c r="E280" s="8"/>
      <c r="F280" s="6"/>
      <c r="G280" s="15"/>
    </row>
    <row r="281" spans="1:7" s="16" customFormat="1" outlineLevel="1">
      <c r="A281" s="6"/>
      <c r="B281" s="7"/>
      <c r="C281" s="7"/>
      <c r="D281" s="7"/>
      <c r="E281" s="8"/>
      <c r="F281" s="6"/>
      <c r="G281" s="15"/>
    </row>
    <row r="282" spans="1:7" s="16" customFormat="1" outlineLevel="1">
      <c r="A282" s="6"/>
      <c r="B282" s="7"/>
      <c r="C282" s="7"/>
      <c r="D282" s="7"/>
      <c r="E282" s="8"/>
      <c r="F282" s="6"/>
      <c r="G282" s="15"/>
    </row>
    <row r="283" spans="1:7" s="16" customFormat="1" outlineLevel="1">
      <c r="A283" s="6"/>
      <c r="B283" s="7"/>
      <c r="C283" s="7"/>
      <c r="D283" s="7"/>
      <c r="E283" s="8"/>
      <c r="F283" s="6"/>
      <c r="G283" s="15"/>
    </row>
    <row r="284" spans="1:7" s="16" customFormat="1" outlineLevel="1">
      <c r="A284" s="6"/>
      <c r="B284" s="7"/>
      <c r="C284" s="7"/>
      <c r="D284" s="7"/>
      <c r="E284" s="8"/>
      <c r="F284" s="6"/>
      <c r="G284" s="15"/>
    </row>
    <row r="285" spans="1:7" s="16" customFormat="1" outlineLevel="1">
      <c r="A285" s="6"/>
      <c r="B285" s="7"/>
      <c r="C285" s="7"/>
      <c r="D285" s="7"/>
      <c r="E285" s="8"/>
      <c r="F285" s="6"/>
      <c r="G285" s="15"/>
    </row>
    <row r="286" spans="1:7" s="16" customFormat="1" ht="12.75" customHeight="1" outlineLevel="1">
      <c r="A286" s="6"/>
      <c r="B286" s="7"/>
      <c r="C286" s="7"/>
      <c r="D286" s="7"/>
      <c r="E286" s="8"/>
      <c r="F286" s="6"/>
      <c r="G286" s="15"/>
    </row>
    <row r="289" spans="1:7" s="16" customFormat="1" outlineLevel="1">
      <c r="A289" s="6"/>
      <c r="B289" s="7"/>
      <c r="C289" s="7"/>
      <c r="D289" s="7"/>
      <c r="E289" s="8"/>
      <c r="F289" s="6"/>
      <c r="G289" s="15"/>
    </row>
    <row r="290" spans="1:7" s="16" customFormat="1" outlineLevel="1">
      <c r="A290" s="6"/>
      <c r="B290" s="7"/>
      <c r="C290" s="7"/>
      <c r="D290" s="7"/>
      <c r="E290" s="8"/>
      <c r="F290" s="6"/>
      <c r="G290" s="15"/>
    </row>
    <row r="291" spans="1:7" s="16" customFormat="1" outlineLevel="1">
      <c r="A291" s="6"/>
      <c r="B291" s="7"/>
      <c r="C291" s="7"/>
      <c r="D291" s="7"/>
      <c r="E291" s="8"/>
      <c r="F291" s="6"/>
      <c r="G291" s="15"/>
    </row>
    <row r="292" spans="1:7" s="16" customFormat="1" outlineLevel="1">
      <c r="A292" s="6"/>
      <c r="B292" s="7"/>
      <c r="C292" s="7"/>
      <c r="D292" s="7"/>
      <c r="E292" s="8"/>
      <c r="F292" s="6"/>
      <c r="G292" s="15"/>
    </row>
    <row r="293" spans="1:7" s="16" customFormat="1" outlineLevel="1">
      <c r="A293" s="6"/>
      <c r="B293" s="7"/>
      <c r="C293" s="7"/>
      <c r="D293" s="7"/>
      <c r="E293" s="8"/>
      <c r="F293" s="6"/>
      <c r="G293" s="15"/>
    </row>
    <row r="294" spans="1:7" s="16" customFormat="1" outlineLevel="1">
      <c r="A294" s="6"/>
      <c r="B294" s="7"/>
      <c r="C294" s="7"/>
      <c r="D294" s="7"/>
      <c r="E294" s="8"/>
      <c r="F294" s="6"/>
      <c r="G294" s="15"/>
    </row>
    <row r="295" spans="1:7" s="16" customFormat="1" outlineLevel="1">
      <c r="A295" s="6"/>
      <c r="B295" s="7"/>
      <c r="C295" s="7"/>
      <c r="D295" s="7"/>
      <c r="E295" s="8"/>
      <c r="F295" s="6"/>
      <c r="G295" s="15"/>
    </row>
    <row r="296" spans="1:7" s="16" customFormat="1" outlineLevel="1">
      <c r="A296" s="6"/>
      <c r="B296" s="7"/>
      <c r="C296" s="7"/>
      <c r="D296" s="7"/>
      <c r="E296" s="8"/>
      <c r="F296" s="6"/>
      <c r="G296" s="15"/>
    </row>
    <row r="297" spans="1:7" s="16" customFormat="1" outlineLevel="1">
      <c r="A297" s="6"/>
      <c r="B297" s="7"/>
      <c r="C297" s="7"/>
      <c r="D297" s="7"/>
      <c r="E297" s="8"/>
      <c r="F297" s="6"/>
      <c r="G297" s="15"/>
    </row>
    <row r="298" spans="1:7" s="16" customFormat="1" outlineLevel="1">
      <c r="A298" s="6"/>
      <c r="B298" s="7"/>
      <c r="C298" s="7"/>
      <c r="D298" s="7"/>
      <c r="E298" s="8"/>
      <c r="F298" s="6"/>
      <c r="G298" s="15"/>
    </row>
    <row r="299" spans="1:7" s="16" customFormat="1" outlineLevel="1">
      <c r="A299" s="6"/>
      <c r="B299" s="7"/>
      <c r="C299" s="7"/>
      <c r="D299" s="7"/>
      <c r="E299" s="8"/>
      <c r="F299" s="6"/>
      <c r="G299" s="15"/>
    </row>
    <row r="300" spans="1:7" s="16" customFormat="1" outlineLevel="1">
      <c r="A300" s="6"/>
      <c r="B300" s="7"/>
      <c r="C300" s="7"/>
      <c r="D300" s="7"/>
      <c r="E300" s="8"/>
      <c r="F300" s="6"/>
      <c r="G300" s="15"/>
    </row>
    <row r="301" spans="1:7" s="16" customFormat="1" outlineLevel="1">
      <c r="A301" s="6"/>
      <c r="B301" s="7"/>
      <c r="C301" s="7"/>
      <c r="D301" s="7"/>
      <c r="E301" s="8"/>
      <c r="F301" s="6"/>
      <c r="G301" s="15"/>
    </row>
    <row r="302" spans="1:7" s="16" customFormat="1" outlineLevel="1">
      <c r="A302" s="6"/>
      <c r="B302" s="7"/>
      <c r="C302" s="7"/>
      <c r="D302" s="7"/>
      <c r="E302" s="8"/>
      <c r="F302" s="6"/>
      <c r="G302" s="15"/>
    </row>
    <row r="303" spans="1:7" s="16" customFormat="1" outlineLevel="1">
      <c r="A303" s="6"/>
      <c r="B303" s="7"/>
      <c r="C303" s="7"/>
      <c r="D303" s="7"/>
      <c r="E303" s="8"/>
      <c r="F303" s="6"/>
      <c r="G303" s="15"/>
    </row>
    <row r="304" spans="1:7" s="16" customFormat="1" outlineLevel="1">
      <c r="A304" s="6"/>
      <c r="B304" s="7"/>
      <c r="C304" s="7"/>
      <c r="D304" s="7"/>
      <c r="E304" s="8"/>
      <c r="F304" s="6"/>
      <c r="G304" s="15"/>
    </row>
    <row r="305" spans="1:7" s="16" customFormat="1" outlineLevel="1">
      <c r="A305" s="6"/>
      <c r="B305" s="7"/>
      <c r="C305" s="7"/>
      <c r="D305" s="7"/>
      <c r="E305" s="8"/>
      <c r="F305" s="6"/>
      <c r="G305" s="15"/>
    </row>
    <row r="306" spans="1:7" ht="12.75" customHeight="1" outlineLevel="1"/>
    <row r="309" spans="1:7" outlineLevel="1"/>
    <row r="310" spans="1:7" outlineLevel="1"/>
    <row r="311" spans="1:7" outlineLevel="1"/>
    <row r="312" spans="1:7" outlineLevel="1"/>
    <row r="313" spans="1:7" outlineLevel="1"/>
    <row r="314" spans="1:7" outlineLevel="1"/>
    <row r="315" spans="1:7" outlineLevel="1"/>
    <row r="316" spans="1:7" outlineLevel="1"/>
    <row r="317" spans="1:7" outlineLevel="1"/>
    <row r="318" spans="1:7" outlineLevel="1"/>
    <row r="319" spans="1:7" s="16" customFormat="1" outlineLevel="1">
      <c r="A319" s="6"/>
      <c r="B319" s="7"/>
      <c r="C319" s="7"/>
      <c r="D319" s="7"/>
      <c r="E319" s="8"/>
      <c r="F319" s="6"/>
      <c r="G319" s="15"/>
    </row>
    <row r="320" spans="1:7" s="6" customFormat="1" outlineLevel="1">
      <c r="B320" s="7"/>
      <c r="C320" s="7"/>
      <c r="D320" s="7"/>
      <c r="E320" s="8"/>
      <c r="G320" s="15"/>
    </row>
    <row r="321" spans="2:7" s="6" customFormat="1" outlineLevel="1">
      <c r="B321" s="7"/>
      <c r="C321" s="7"/>
      <c r="D321" s="7"/>
      <c r="E321" s="8"/>
      <c r="G321" s="15"/>
    </row>
    <row r="322" spans="2:7" s="6" customFormat="1" outlineLevel="1">
      <c r="B322" s="7"/>
      <c r="C322" s="7"/>
      <c r="D322" s="7"/>
      <c r="E322" s="8"/>
      <c r="G322" s="15"/>
    </row>
    <row r="323" spans="2:7" s="6" customFormat="1" outlineLevel="1">
      <c r="B323" s="7"/>
      <c r="C323" s="7"/>
      <c r="D323" s="7"/>
      <c r="E323" s="8"/>
      <c r="G323" s="15"/>
    </row>
    <row r="324" spans="2:7" s="6" customFormat="1" outlineLevel="1">
      <c r="B324" s="7"/>
      <c r="C324" s="7"/>
      <c r="D324" s="7"/>
      <c r="E324" s="8"/>
      <c r="G324" s="15"/>
    </row>
    <row r="325" spans="2:7" s="6" customFormat="1" outlineLevel="1">
      <c r="B325" s="7"/>
      <c r="C325" s="7"/>
      <c r="D325" s="7"/>
      <c r="E325" s="8"/>
      <c r="G325" s="15"/>
    </row>
    <row r="326" spans="2:7" s="6" customFormat="1" outlineLevel="1">
      <c r="B326" s="7"/>
      <c r="C326" s="7"/>
      <c r="D326" s="7"/>
      <c r="E326" s="8"/>
      <c r="G326" s="15"/>
    </row>
    <row r="327" spans="2:7" s="6" customFormat="1" outlineLevel="1">
      <c r="B327" s="7"/>
      <c r="C327" s="7"/>
      <c r="D327" s="7"/>
      <c r="E327" s="8"/>
      <c r="G327" s="15"/>
    </row>
    <row r="328" spans="2:7" s="6" customFormat="1" outlineLevel="1">
      <c r="B328" s="7"/>
      <c r="C328" s="7"/>
      <c r="D328" s="7"/>
      <c r="E328" s="8"/>
      <c r="G328" s="15"/>
    </row>
    <row r="329" spans="2:7" s="6" customFormat="1" outlineLevel="1">
      <c r="B329" s="7"/>
      <c r="C329" s="7"/>
      <c r="D329" s="7"/>
      <c r="E329" s="8"/>
      <c r="G329" s="15"/>
    </row>
    <row r="330" spans="2:7" s="6" customFormat="1" outlineLevel="1">
      <c r="B330" s="7"/>
      <c r="C330" s="7"/>
      <c r="D330" s="7"/>
      <c r="E330" s="8"/>
      <c r="G330" s="15"/>
    </row>
    <row r="331" spans="2:7" s="6" customFormat="1" outlineLevel="1">
      <c r="B331" s="7"/>
      <c r="C331" s="7"/>
      <c r="D331" s="7"/>
      <c r="E331" s="8"/>
      <c r="G331" s="15"/>
    </row>
    <row r="332" spans="2:7" s="6" customFormat="1" outlineLevel="1">
      <c r="B332" s="7"/>
      <c r="C332" s="7"/>
      <c r="D332" s="7"/>
      <c r="E332" s="8"/>
      <c r="G332" s="15"/>
    </row>
    <row r="333" spans="2:7" s="6" customFormat="1" outlineLevel="1">
      <c r="B333" s="7"/>
      <c r="C333" s="7"/>
      <c r="D333" s="7"/>
      <c r="E333" s="8"/>
      <c r="G333" s="15"/>
    </row>
    <row r="334" spans="2:7" s="6" customFormat="1" outlineLevel="1">
      <c r="B334" s="7"/>
      <c r="C334" s="7"/>
      <c r="D334" s="7"/>
      <c r="E334" s="8"/>
      <c r="G334" s="15"/>
    </row>
    <row r="335" spans="2:7" s="6" customFormat="1" ht="12.75" customHeight="1" outlineLevel="1">
      <c r="B335" s="7"/>
      <c r="C335" s="7"/>
      <c r="D335" s="7"/>
      <c r="E335" s="8"/>
      <c r="G335" s="15"/>
    </row>
    <row r="338" spans="1:7" outlineLevel="1"/>
    <row r="339" spans="1:7" outlineLevel="1"/>
    <row r="340" spans="1:7" s="11" customFormat="1" outlineLevel="1">
      <c r="A340" s="6"/>
      <c r="B340" s="7"/>
      <c r="C340" s="7"/>
      <c r="D340" s="7"/>
      <c r="E340" s="8"/>
      <c r="F340" s="6"/>
      <c r="G340" s="15"/>
    </row>
    <row r="341" spans="1:7" s="10" customFormat="1" outlineLevel="1">
      <c r="A341" s="6"/>
      <c r="B341" s="7"/>
      <c r="C341" s="7"/>
      <c r="D341" s="7"/>
      <c r="E341" s="8"/>
      <c r="F341" s="6"/>
      <c r="G341" s="15"/>
    </row>
    <row r="342" spans="1:7" s="10" customFormat="1" outlineLevel="1">
      <c r="A342" s="6"/>
      <c r="B342" s="7"/>
      <c r="C342" s="7"/>
      <c r="D342" s="7"/>
      <c r="E342" s="8"/>
      <c r="F342" s="6"/>
      <c r="G342" s="15"/>
    </row>
    <row r="343" spans="1:7" s="10" customFormat="1" outlineLevel="1">
      <c r="A343" s="6"/>
      <c r="B343" s="7"/>
      <c r="C343" s="7"/>
      <c r="D343" s="7"/>
      <c r="E343" s="8"/>
      <c r="F343" s="6"/>
      <c r="G343" s="15"/>
    </row>
    <row r="344" spans="1:7" ht="12.75" customHeight="1" outlineLevel="1"/>
    <row r="347" spans="1:7" outlineLevel="1"/>
    <row r="348" spans="1:7" s="16" customFormat="1" outlineLevel="1">
      <c r="A348" s="6"/>
      <c r="B348" s="7"/>
      <c r="C348" s="7"/>
      <c r="D348" s="7"/>
      <c r="E348" s="8"/>
      <c r="F348" s="6"/>
      <c r="G348" s="15"/>
    </row>
    <row r="349" spans="1:7" s="16" customFormat="1" outlineLevel="1">
      <c r="A349" s="6"/>
      <c r="B349" s="7"/>
      <c r="C349" s="7"/>
      <c r="D349" s="7"/>
      <c r="E349" s="8"/>
      <c r="F349" s="6"/>
      <c r="G349" s="15"/>
    </row>
    <row r="350" spans="1:7" s="16" customFormat="1" outlineLevel="1">
      <c r="A350" s="6"/>
      <c r="B350" s="7"/>
      <c r="C350" s="7"/>
      <c r="D350" s="7"/>
      <c r="E350" s="8"/>
      <c r="F350" s="6"/>
      <c r="G350" s="15"/>
    </row>
    <row r="351" spans="1:7" s="16" customFormat="1" outlineLevel="1">
      <c r="A351" s="6"/>
      <c r="B351" s="7"/>
      <c r="C351" s="7"/>
      <c r="D351" s="7"/>
      <c r="E351" s="8"/>
      <c r="F351" s="6"/>
      <c r="G351" s="15"/>
    </row>
    <row r="352" spans="1:7" s="16" customFormat="1" outlineLevel="1">
      <c r="A352" s="6"/>
      <c r="B352" s="7"/>
      <c r="C352" s="7"/>
      <c r="D352" s="7"/>
      <c r="E352" s="8"/>
      <c r="F352" s="6"/>
      <c r="G352" s="15"/>
    </row>
    <row r="353" spans="1:7" s="16" customFormat="1" outlineLevel="1">
      <c r="A353" s="6"/>
      <c r="B353" s="7"/>
      <c r="C353" s="7"/>
      <c r="D353" s="7"/>
      <c r="E353" s="8"/>
      <c r="F353" s="6"/>
      <c r="G353" s="15"/>
    </row>
    <row r="354" spans="1:7" s="16" customFormat="1" outlineLevel="1">
      <c r="A354" s="6"/>
      <c r="B354" s="7"/>
      <c r="C354" s="7"/>
      <c r="D354" s="7"/>
      <c r="E354" s="8"/>
      <c r="F354" s="6"/>
      <c r="G354" s="15"/>
    </row>
    <row r="355" spans="1:7" s="16" customFormat="1" outlineLevel="1">
      <c r="A355" s="6"/>
      <c r="B355" s="7"/>
      <c r="C355" s="7"/>
      <c r="D355" s="7"/>
      <c r="E355" s="8"/>
      <c r="F355" s="6"/>
      <c r="G355" s="15"/>
    </row>
    <row r="356" spans="1:7" s="16" customFormat="1" outlineLevel="1">
      <c r="A356" s="6"/>
      <c r="B356" s="7"/>
      <c r="C356" s="7"/>
      <c r="D356" s="7"/>
      <c r="E356" s="8"/>
      <c r="F356" s="6"/>
      <c r="G356" s="15"/>
    </row>
    <row r="357" spans="1:7" s="16" customFormat="1" outlineLevel="1">
      <c r="A357" s="6"/>
      <c r="B357" s="7"/>
      <c r="C357" s="7"/>
      <c r="D357" s="7"/>
      <c r="E357" s="8"/>
      <c r="F357" s="6"/>
      <c r="G357" s="15"/>
    </row>
    <row r="358" spans="1:7" s="16" customFormat="1" outlineLevel="1">
      <c r="A358" s="6"/>
      <c r="B358" s="7"/>
      <c r="C358" s="7"/>
      <c r="D358" s="7"/>
      <c r="E358" s="8"/>
      <c r="F358" s="6"/>
      <c r="G358" s="15"/>
    </row>
    <row r="359" spans="1:7" s="16" customFormat="1" outlineLevel="1">
      <c r="A359" s="6"/>
      <c r="B359" s="7"/>
      <c r="C359" s="7"/>
      <c r="D359" s="7"/>
      <c r="E359" s="8"/>
      <c r="F359" s="6"/>
      <c r="G359" s="15"/>
    </row>
    <row r="360" spans="1:7" ht="12.75" customHeight="1" outlineLevel="1"/>
    <row r="363" spans="1:7" s="16" customFormat="1" outlineLevel="1">
      <c r="A363" s="6"/>
      <c r="B363" s="7"/>
      <c r="C363" s="7"/>
      <c r="D363" s="7"/>
      <c r="E363" s="8"/>
      <c r="F363" s="6"/>
      <c r="G363" s="15"/>
    </row>
    <row r="364" spans="1:7" s="16" customFormat="1" outlineLevel="1">
      <c r="A364" s="6"/>
      <c r="B364" s="7"/>
      <c r="C364" s="7"/>
      <c r="D364" s="7"/>
      <c r="E364" s="8"/>
      <c r="F364" s="6"/>
      <c r="G364" s="15"/>
    </row>
    <row r="365" spans="1:7" s="16" customFormat="1" outlineLevel="1">
      <c r="A365" s="6"/>
      <c r="B365" s="7"/>
      <c r="C365" s="7"/>
      <c r="D365" s="7"/>
      <c r="E365" s="8"/>
      <c r="F365" s="6"/>
      <c r="G365" s="15"/>
    </row>
    <row r="366" spans="1:7" s="16" customFormat="1" outlineLevel="1">
      <c r="A366" s="6"/>
      <c r="B366" s="7"/>
      <c r="C366" s="7"/>
      <c r="D366" s="7"/>
      <c r="E366" s="8"/>
      <c r="F366" s="6"/>
      <c r="G366" s="15"/>
    </row>
    <row r="367" spans="1:7" s="16" customFormat="1" outlineLevel="1">
      <c r="A367" s="6"/>
      <c r="B367" s="7"/>
      <c r="C367" s="7"/>
      <c r="D367" s="7"/>
      <c r="E367" s="8"/>
      <c r="F367" s="6"/>
      <c r="G367" s="15"/>
    </row>
    <row r="368" spans="1:7" s="16" customFormat="1" outlineLevel="1">
      <c r="A368" s="6"/>
      <c r="B368" s="7"/>
      <c r="C368" s="7"/>
      <c r="D368" s="7"/>
      <c r="E368" s="8"/>
      <c r="F368" s="6"/>
      <c r="G368" s="15"/>
    </row>
    <row r="369" spans="1:7" s="16" customFormat="1" outlineLevel="1">
      <c r="A369" s="6"/>
      <c r="B369" s="7"/>
      <c r="C369" s="7"/>
      <c r="D369" s="7"/>
      <c r="E369" s="8"/>
      <c r="F369" s="6"/>
      <c r="G369" s="15"/>
    </row>
    <row r="370" spans="1:7" s="16" customFormat="1" outlineLevel="1">
      <c r="A370" s="6"/>
      <c r="B370" s="7"/>
      <c r="C370" s="7"/>
      <c r="D370" s="7"/>
      <c r="E370" s="8"/>
      <c r="F370" s="6"/>
      <c r="G370" s="15"/>
    </row>
    <row r="371" spans="1:7" ht="12.75" customHeight="1" outlineLevel="1"/>
    <row r="374" spans="1:7" s="16" customFormat="1" outlineLevel="1">
      <c r="A374" s="6"/>
      <c r="B374" s="7"/>
      <c r="C374" s="7"/>
      <c r="D374" s="7"/>
      <c r="E374" s="8"/>
      <c r="F374" s="6"/>
      <c r="G374" s="15"/>
    </row>
    <row r="375" spans="1:7" s="16" customFormat="1" outlineLevel="1">
      <c r="A375" s="6"/>
      <c r="B375" s="7"/>
      <c r="C375" s="7"/>
      <c r="D375" s="7"/>
      <c r="E375" s="8"/>
      <c r="F375" s="6"/>
      <c r="G375" s="15"/>
    </row>
    <row r="376" spans="1:7" s="16" customFormat="1" outlineLevel="1">
      <c r="A376" s="6"/>
      <c r="B376" s="7"/>
      <c r="C376" s="7"/>
      <c r="D376" s="7"/>
      <c r="E376" s="8"/>
      <c r="F376" s="6"/>
      <c r="G376" s="15"/>
    </row>
    <row r="377" spans="1:7" s="16" customFormat="1" outlineLevel="1">
      <c r="A377" s="6"/>
      <c r="B377" s="7"/>
      <c r="C377" s="7"/>
      <c r="D377" s="7"/>
      <c r="E377" s="8"/>
      <c r="F377" s="6"/>
      <c r="G377" s="15"/>
    </row>
    <row r="378" spans="1:7" s="16" customFormat="1" outlineLevel="1">
      <c r="A378" s="6"/>
      <c r="B378" s="7"/>
      <c r="C378" s="7"/>
      <c r="D378" s="7"/>
      <c r="E378" s="8"/>
      <c r="F378" s="6"/>
      <c r="G378" s="15"/>
    </row>
    <row r="379" spans="1:7" s="16" customFormat="1" outlineLevel="1">
      <c r="A379" s="6"/>
      <c r="B379" s="7"/>
      <c r="C379" s="7"/>
      <c r="D379" s="7"/>
      <c r="E379" s="8"/>
      <c r="F379" s="6"/>
      <c r="G379" s="15"/>
    </row>
    <row r="380" spans="1:7" s="16" customFormat="1" outlineLevel="1">
      <c r="A380" s="6"/>
      <c r="B380" s="7"/>
      <c r="C380" s="7"/>
      <c r="D380" s="7"/>
      <c r="E380" s="8"/>
      <c r="F380" s="6"/>
      <c r="G380" s="15"/>
    </row>
    <row r="381" spans="1:7" s="16" customFormat="1" outlineLevel="1">
      <c r="A381" s="6"/>
      <c r="B381" s="7"/>
      <c r="C381" s="7"/>
      <c r="D381" s="7"/>
      <c r="E381" s="8"/>
      <c r="F381" s="6"/>
      <c r="G381" s="15"/>
    </row>
    <row r="382" spans="1:7" ht="12" customHeight="1"/>
    <row r="383" spans="1:7" ht="12" customHeight="1"/>
    <row r="385" spans="1:7" outlineLevel="1"/>
    <row r="386" spans="1:7" outlineLevel="1"/>
    <row r="387" spans="1:7" outlineLevel="1"/>
    <row r="388" spans="1:7" outlineLevel="1"/>
    <row r="389" spans="1:7" outlineLevel="1"/>
    <row r="390" spans="1:7" outlineLevel="1"/>
    <row r="391" spans="1:7" outlineLevel="1"/>
    <row r="392" spans="1:7" outlineLevel="1"/>
    <row r="393" spans="1:7" s="16" customFormat="1" outlineLevel="1">
      <c r="A393" s="6"/>
      <c r="B393" s="7"/>
      <c r="C393" s="7"/>
      <c r="D393" s="7"/>
      <c r="E393" s="8"/>
      <c r="F393" s="6"/>
      <c r="G393" s="15"/>
    </row>
    <row r="394" spans="1:7" outlineLevel="1"/>
    <row r="395" spans="1:7" outlineLevel="1"/>
    <row r="396" spans="1:7" outlineLevel="1"/>
    <row r="397" spans="1:7" s="16" customFormat="1" outlineLevel="1">
      <c r="A397" s="6"/>
      <c r="B397" s="7"/>
      <c r="C397" s="7"/>
      <c r="D397" s="7"/>
      <c r="E397" s="8"/>
      <c r="F397" s="6"/>
      <c r="G397" s="15"/>
    </row>
    <row r="398" spans="1:7" s="16" customFormat="1" outlineLevel="1">
      <c r="A398" s="6"/>
      <c r="B398" s="7"/>
      <c r="C398" s="7"/>
      <c r="D398" s="7"/>
      <c r="E398" s="8"/>
      <c r="F398" s="6"/>
      <c r="G398" s="15"/>
    </row>
    <row r="399" spans="1:7" s="16" customFormat="1" outlineLevel="1">
      <c r="A399" s="6"/>
      <c r="B399" s="7"/>
      <c r="C399" s="7"/>
      <c r="D399" s="7"/>
      <c r="E399" s="8"/>
      <c r="F399" s="6"/>
      <c r="G399" s="15"/>
    </row>
    <row r="400" spans="1:7" s="16" customFormat="1" outlineLevel="1">
      <c r="A400" s="6"/>
      <c r="B400" s="7"/>
      <c r="C400" s="7"/>
      <c r="D400" s="7"/>
      <c r="E400" s="8"/>
      <c r="F400" s="6"/>
      <c r="G400" s="15"/>
    </row>
    <row r="401" spans="1:7" outlineLevel="1"/>
    <row r="402" spans="1:7" ht="12" customHeight="1"/>
    <row r="404" spans="1:7" outlineLevel="1"/>
    <row r="405" spans="1:7" ht="12.75" customHeight="1" outlineLevel="1"/>
    <row r="408" spans="1:7" outlineLevel="1"/>
    <row r="409" spans="1:7" ht="12.75" customHeight="1" outlineLevel="1"/>
    <row r="412" spans="1:7" collapsed="1"/>
    <row r="414" spans="1:7" s="9" customFormat="1">
      <c r="A414" s="6"/>
      <c r="B414" s="7"/>
      <c r="C414" s="7"/>
      <c r="D414" s="7"/>
      <c r="E414" s="8"/>
      <c r="F414" s="6"/>
      <c r="G414" s="15"/>
    </row>
    <row r="415" spans="1:7" s="9" customFormat="1">
      <c r="A415" s="6"/>
      <c r="B415" s="7"/>
      <c r="C415" s="7"/>
      <c r="D415" s="7"/>
      <c r="E415" s="8"/>
      <c r="F415" s="6"/>
      <c r="G415" s="15"/>
    </row>
  </sheetData>
  <mergeCells count="3">
    <mergeCell ref="A1:G3"/>
    <mergeCell ref="A5:XFD5"/>
    <mergeCell ref="A6:XFD6"/>
  </mergeCells>
  <printOptions horizontalCentered="1"/>
  <pageMargins left="0.25" right="0.25" top="0.75" bottom="0.75" header="0.3" footer="0.3"/>
  <pageSetup paperSize="9" scale="80" fitToHeight="15" orientation="landscape" r:id="rId1"/>
  <headerFooter alignWithMargins="0">
    <oddFooter>Página &amp;P de &amp;N</oddFooter>
  </headerFooter>
  <ignoredErrors>
    <ignoredError sqref="D12 D14 D1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/>
  <dimension ref="A1:G415"/>
  <sheetViews>
    <sheetView showGridLines="0" zoomScale="99" zoomScaleNormal="99" zoomScaleSheetLayoutView="50" workbookViewId="0">
      <selection activeCell="F36" sqref="F36"/>
    </sheetView>
  </sheetViews>
  <sheetFormatPr defaultColWidth="9" defaultRowHeight="12.75" outlineLevelRow="1"/>
  <cols>
    <col min="1" max="1" width="2.75" style="6" customWidth="1"/>
    <col min="2" max="2" width="4.75" style="7" customWidth="1"/>
    <col min="3" max="3" width="35.125" style="7" customWidth="1"/>
    <col min="4" max="4" width="17.125" style="7" customWidth="1"/>
    <col min="5" max="5" width="13.625" style="8" customWidth="1"/>
    <col min="6" max="6" width="13.625" style="6" customWidth="1"/>
    <col min="7" max="7" width="13.625" style="15" customWidth="1"/>
    <col min="8" max="16384" width="9" style="1"/>
  </cols>
  <sheetData>
    <row r="1" spans="1:7" ht="12.75" customHeight="1">
      <c r="A1" s="49" t="s">
        <v>1</v>
      </c>
      <c r="B1" s="50"/>
      <c r="C1" s="50"/>
      <c r="D1" s="50"/>
      <c r="E1" s="50"/>
      <c r="F1" s="50"/>
      <c r="G1" s="50"/>
    </row>
    <row r="2" spans="1:7" ht="14.25" customHeight="1">
      <c r="A2" s="51"/>
      <c r="B2" s="52"/>
      <c r="C2" s="52"/>
      <c r="D2" s="52"/>
      <c r="E2" s="52"/>
      <c r="F2" s="52"/>
      <c r="G2" s="52"/>
    </row>
    <row r="3" spans="1:7" ht="34.5" customHeight="1" thickBot="1">
      <c r="A3" s="53"/>
      <c r="B3" s="54"/>
      <c r="C3" s="54"/>
      <c r="D3" s="54"/>
      <c r="E3" s="54"/>
      <c r="F3" s="54"/>
      <c r="G3" s="54"/>
    </row>
    <row r="4" spans="1:7">
      <c r="A4" s="2"/>
      <c r="B4" s="3"/>
      <c r="C4" s="3"/>
      <c r="D4" s="3"/>
      <c r="E4" s="2"/>
      <c r="F4" s="2"/>
      <c r="G4" s="4"/>
    </row>
    <row r="5" spans="1:7" s="47" customFormat="1" ht="15" customHeight="1">
      <c r="A5" s="47" t="s">
        <v>10</v>
      </c>
    </row>
    <row r="6" spans="1:7" s="48" customFormat="1" ht="14.25" customHeight="1">
      <c r="A6" s="48" t="s">
        <v>19</v>
      </c>
    </row>
    <row r="7" spans="1:7">
      <c r="D7" s="12"/>
      <c r="E7" s="13"/>
      <c r="F7" s="5"/>
      <c r="G7" s="14"/>
    </row>
    <row r="8" spans="1:7">
      <c r="A8" s="5"/>
      <c r="B8" s="17" t="s">
        <v>0</v>
      </c>
      <c r="C8" s="17" t="s">
        <v>2</v>
      </c>
      <c r="D8" s="32" t="s">
        <v>3</v>
      </c>
      <c r="E8" s="18" t="s">
        <v>4</v>
      </c>
      <c r="F8" s="18" t="s">
        <v>5</v>
      </c>
      <c r="G8" s="18" t="s">
        <v>23</v>
      </c>
    </row>
    <row r="9" spans="1:7" outlineLevel="1">
      <c r="B9" s="23"/>
      <c r="C9" s="23"/>
      <c r="D9" s="23"/>
      <c r="E9" s="23"/>
      <c r="F9" s="21"/>
      <c r="G9" s="22"/>
    </row>
    <row r="10" spans="1:7" outlineLevel="1">
      <c r="B10" s="27">
        <v>1</v>
      </c>
      <c r="C10" s="19" t="s">
        <v>15</v>
      </c>
      <c r="D10" s="44">
        <f>D19*0.8</f>
        <v>110757.44</v>
      </c>
      <c r="E10" s="20">
        <f>E11*$D$10</f>
        <v>110757.44</v>
      </c>
      <c r="F10" s="31">
        <f t="shared" ref="F10:G10" si="0">F11*$D$10</f>
        <v>0</v>
      </c>
      <c r="G10" s="31">
        <f t="shared" si="0"/>
        <v>0</v>
      </c>
    </row>
    <row r="11" spans="1:7" outlineLevel="1">
      <c r="B11" s="27"/>
      <c r="C11" s="19"/>
      <c r="D11" s="24">
        <f>SUM(E11:G11)</f>
        <v>1</v>
      </c>
      <c r="E11" s="42">
        <v>1</v>
      </c>
      <c r="F11" s="25">
        <v>0</v>
      </c>
      <c r="G11" s="25">
        <v>0</v>
      </c>
    </row>
    <row r="12" spans="1:7" outlineLevel="1">
      <c r="B12" s="27">
        <v>2</v>
      </c>
      <c r="C12" s="19" t="s">
        <v>12</v>
      </c>
      <c r="D12" s="44">
        <f>D19*0.15</f>
        <v>20767.019999999997</v>
      </c>
      <c r="E12" s="31">
        <f>E13*D12</f>
        <v>0</v>
      </c>
      <c r="F12" s="31">
        <f>F13*$D$12</f>
        <v>20767.019999999997</v>
      </c>
      <c r="G12" s="31">
        <f t="shared" ref="G12" si="1">G13*$D$12</f>
        <v>0</v>
      </c>
    </row>
    <row r="13" spans="1:7" outlineLevel="1">
      <c r="B13" s="27"/>
      <c r="C13" s="19"/>
      <c r="D13" s="24">
        <f>SUM(E13:G13)</f>
        <v>1</v>
      </c>
      <c r="E13" s="37">
        <v>0</v>
      </c>
      <c r="F13" s="43">
        <v>1</v>
      </c>
      <c r="G13" s="37">
        <v>0</v>
      </c>
    </row>
    <row r="14" spans="1:7" outlineLevel="1">
      <c r="B14" s="27">
        <v>3</v>
      </c>
      <c r="C14" s="19" t="s">
        <v>13</v>
      </c>
      <c r="D14" s="44">
        <f>D19*0.04</f>
        <v>5537.8719999999994</v>
      </c>
      <c r="E14" s="31">
        <f>E15*$D$14</f>
        <v>0</v>
      </c>
      <c r="F14" s="20">
        <f>F15*$D$14</f>
        <v>0</v>
      </c>
      <c r="G14" s="20">
        <f>G15*$D$14</f>
        <v>5537.8719999999994</v>
      </c>
    </row>
    <row r="15" spans="1:7" outlineLevel="1">
      <c r="B15" s="27"/>
      <c r="C15" s="19"/>
      <c r="D15" s="24">
        <f>SUM(E15:G15)</f>
        <v>1</v>
      </c>
      <c r="E15" s="37">
        <v>0</v>
      </c>
      <c r="F15" s="37">
        <v>0</v>
      </c>
      <c r="G15" s="43">
        <v>1</v>
      </c>
    </row>
    <row r="16" spans="1:7" outlineLevel="1">
      <c r="B16" s="27">
        <v>4</v>
      </c>
      <c r="C16" s="19" t="s">
        <v>14</v>
      </c>
      <c r="D16" s="44">
        <f>D19*0.01</f>
        <v>1384.4679999999998</v>
      </c>
      <c r="E16" s="31">
        <f>E17*$D$16</f>
        <v>0</v>
      </c>
      <c r="F16" s="20">
        <f>F17*$D$16</f>
        <v>0</v>
      </c>
      <c r="G16" s="20">
        <f>G17*$D$16</f>
        <v>1384.4679999999998</v>
      </c>
    </row>
    <row r="17" spans="2:7" outlineLevel="1">
      <c r="B17" s="27"/>
      <c r="C17" s="19"/>
      <c r="D17" s="24">
        <f>SUM(E17:G17)</f>
        <v>1</v>
      </c>
      <c r="E17" s="37">
        <v>0</v>
      </c>
      <c r="F17" s="37">
        <v>0</v>
      </c>
      <c r="G17" s="43">
        <v>1</v>
      </c>
    </row>
    <row r="18" spans="2:7" outlineLevel="1">
      <c r="B18" s="27"/>
      <c r="C18" s="19"/>
      <c r="D18" s="24"/>
      <c r="E18" s="37"/>
      <c r="F18" s="37"/>
      <c r="G18" s="37"/>
    </row>
    <row r="19" spans="2:7" outlineLevel="1">
      <c r="B19" s="28"/>
      <c r="C19" s="33" t="s">
        <v>9</v>
      </c>
      <c r="D19" s="40">
        <v>138446.79999999999</v>
      </c>
      <c r="E19" s="19"/>
      <c r="F19" s="27"/>
      <c r="G19" s="26"/>
    </row>
    <row r="20" spans="2:7" outlineLevel="1">
      <c r="D20" s="29" t="s">
        <v>6</v>
      </c>
      <c r="E20" s="41">
        <f>(E21)/$D$19</f>
        <v>0.8</v>
      </c>
      <c r="F20" s="41">
        <f t="shared" ref="F20:G20" si="2">(F21)/$D$19</f>
        <v>0.15</v>
      </c>
      <c r="G20" s="41">
        <f t="shared" si="2"/>
        <v>4.9999999999999996E-2</v>
      </c>
    </row>
    <row r="21" spans="2:7" ht="12" customHeight="1" outlineLevel="1">
      <c r="D21" s="29" t="s">
        <v>7</v>
      </c>
      <c r="E21" s="36">
        <f>SUM(E10,E12,E14,E16)</f>
        <v>110757.44</v>
      </c>
      <c r="F21" s="36">
        <f t="shared" ref="F21:G21" si="3">SUM(F10,F12,F14,F16)</f>
        <v>20767.019999999997</v>
      </c>
      <c r="G21" s="36">
        <f t="shared" si="3"/>
        <v>6922.3399999999992</v>
      </c>
    </row>
    <row r="22" spans="2:7">
      <c r="D22" s="29" t="s">
        <v>8</v>
      </c>
      <c r="E22" s="35">
        <f>SUM(E10,E12,E14,E16)</f>
        <v>110757.44</v>
      </c>
      <c r="F22" s="36">
        <f>SUM(E22,F21)</f>
        <v>131524.46</v>
      </c>
      <c r="G22" s="36">
        <f>SUM(F22,G21)</f>
        <v>138446.79999999999</v>
      </c>
    </row>
    <row r="23" spans="2:7" outlineLevel="1">
      <c r="C23" s="29"/>
      <c r="D23" s="30"/>
    </row>
    <row r="24" spans="2:7" outlineLevel="1"/>
    <row r="25" spans="2:7" outlineLevel="1"/>
    <row r="26" spans="2:7" outlineLevel="1"/>
    <row r="27" spans="2:7" ht="17.25" customHeight="1" outlineLevel="1">
      <c r="D27" s="38"/>
    </row>
    <row r="28" spans="2:7" outlineLevel="1">
      <c r="D28" s="38"/>
      <c r="E28" s="39"/>
    </row>
    <row r="29" spans="2:7" outlineLevel="1">
      <c r="D29" s="38"/>
      <c r="E29" s="39"/>
    </row>
    <row r="30" spans="2:7" outlineLevel="1">
      <c r="D30" s="38"/>
      <c r="E30" s="39"/>
    </row>
    <row r="31" spans="2:7" outlineLevel="1">
      <c r="D31" s="38"/>
      <c r="E31" s="39"/>
    </row>
    <row r="32" spans="2:7" outlineLevel="1"/>
    <row r="33" spans="1:7" s="10" customFormat="1" outlineLevel="1">
      <c r="A33" s="6"/>
      <c r="B33" s="7"/>
      <c r="C33" s="7"/>
      <c r="D33" s="7"/>
      <c r="E33" s="8"/>
      <c r="F33" s="6"/>
      <c r="G33" s="15"/>
    </row>
    <row r="34" spans="1:7" s="10" customFormat="1" outlineLevel="1">
      <c r="A34" s="6"/>
      <c r="B34" s="7"/>
      <c r="C34" s="7"/>
      <c r="D34" s="7"/>
      <c r="E34" s="8"/>
      <c r="F34" s="6"/>
      <c r="G34" s="15"/>
    </row>
    <row r="35" spans="1:7" s="10" customFormat="1" outlineLevel="1">
      <c r="A35" s="6"/>
      <c r="B35" s="7"/>
      <c r="C35" s="7"/>
      <c r="D35" s="7"/>
      <c r="E35" s="8"/>
      <c r="F35" s="6"/>
      <c r="G35" s="15"/>
    </row>
    <row r="36" spans="1:7" s="10" customFormat="1" outlineLevel="1">
      <c r="A36" s="6"/>
      <c r="B36" s="7"/>
      <c r="C36" s="7"/>
      <c r="D36" s="7"/>
      <c r="E36" s="8"/>
      <c r="F36" s="6"/>
      <c r="G36" s="15"/>
    </row>
    <row r="37" spans="1:7" s="10" customFormat="1" outlineLevel="1">
      <c r="A37" s="6"/>
      <c r="B37" s="7"/>
      <c r="C37" s="7"/>
      <c r="D37" s="7"/>
      <c r="E37" s="8"/>
      <c r="F37" s="6"/>
      <c r="G37" s="15"/>
    </row>
    <row r="38" spans="1:7" outlineLevel="1"/>
    <row r="39" spans="1:7" outlineLevel="1"/>
    <row r="40" spans="1:7" ht="12.75" customHeight="1" outlineLevel="1"/>
    <row r="43" spans="1:7" outlineLevel="1"/>
    <row r="44" spans="1:7" s="16" customFormat="1" outlineLevel="1">
      <c r="A44" s="6"/>
      <c r="B44" s="7"/>
      <c r="C44" s="7"/>
      <c r="D44" s="7"/>
      <c r="E44" s="8"/>
      <c r="F44" s="6"/>
      <c r="G44" s="15"/>
    </row>
    <row r="45" spans="1:7" outlineLevel="1"/>
    <row r="46" spans="1:7" outlineLevel="1"/>
    <row r="47" spans="1:7" outlineLevel="1"/>
    <row r="48" spans="1:7" outlineLevel="1"/>
    <row r="49" spans="1:7" s="10" customFormat="1" outlineLevel="1">
      <c r="A49" s="6"/>
      <c r="B49" s="7"/>
      <c r="C49" s="7"/>
      <c r="D49" s="7"/>
      <c r="E49" s="8"/>
      <c r="F49" s="6"/>
      <c r="G49" s="15"/>
    </row>
    <row r="50" spans="1:7" outlineLevel="1"/>
    <row r="51" spans="1:7" ht="12.75" customHeight="1" outlineLevel="1"/>
    <row r="54" spans="1:7" outlineLevel="1"/>
    <row r="55" spans="1:7" outlineLevel="1"/>
    <row r="56" spans="1:7" s="16" customFormat="1" outlineLevel="1">
      <c r="A56" s="6"/>
      <c r="B56" s="7"/>
      <c r="C56" s="7"/>
      <c r="D56" s="7"/>
      <c r="E56" s="8"/>
      <c r="F56" s="6"/>
      <c r="G56" s="15"/>
    </row>
    <row r="57" spans="1:7" outlineLevel="1"/>
    <row r="58" spans="1:7" ht="14.25" customHeight="1" outlineLevel="1"/>
    <row r="59" spans="1:7" outlineLevel="1"/>
    <row r="60" spans="1:7" outlineLevel="1"/>
    <row r="61" spans="1:7" outlineLevel="1"/>
    <row r="62" spans="1:7" outlineLevel="1"/>
    <row r="63" spans="1:7" outlineLevel="1"/>
    <row r="64" spans="1:7" outlineLevel="1"/>
    <row r="65" spans="1:7" s="10" customFormat="1" outlineLevel="1">
      <c r="A65" s="6"/>
      <c r="B65" s="7"/>
      <c r="C65" s="7"/>
      <c r="D65" s="7"/>
      <c r="E65" s="8"/>
      <c r="F65" s="6"/>
      <c r="G65" s="15"/>
    </row>
    <row r="66" spans="1:7" s="10" customFormat="1" outlineLevel="1">
      <c r="A66" s="6"/>
      <c r="B66" s="7"/>
      <c r="C66" s="7"/>
      <c r="D66" s="7"/>
      <c r="E66" s="8"/>
      <c r="F66" s="6"/>
      <c r="G66" s="15"/>
    </row>
    <row r="67" spans="1:7" s="10" customFormat="1" outlineLevel="1">
      <c r="A67" s="6"/>
      <c r="B67" s="7"/>
      <c r="C67" s="7"/>
      <c r="D67" s="7"/>
      <c r="E67" s="8"/>
      <c r="F67" s="6"/>
      <c r="G67" s="15"/>
    </row>
    <row r="68" spans="1:7" s="10" customFormat="1" outlineLevel="1">
      <c r="A68" s="6"/>
      <c r="B68" s="7"/>
      <c r="C68" s="7"/>
      <c r="D68" s="7"/>
      <c r="E68" s="8"/>
      <c r="F68" s="6"/>
      <c r="G68" s="15"/>
    </row>
    <row r="69" spans="1:7" s="10" customFormat="1" outlineLevel="1">
      <c r="A69" s="6"/>
      <c r="B69" s="7"/>
      <c r="C69" s="7"/>
      <c r="D69" s="7"/>
      <c r="E69" s="8"/>
      <c r="F69" s="6"/>
      <c r="G69" s="15"/>
    </row>
    <row r="70" spans="1:7" s="10" customFormat="1" outlineLevel="1">
      <c r="A70" s="6"/>
      <c r="B70" s="7"/>
      <c r="C70" s="7"/>
      <c r="D70" s="7"/>
      <c r="E70" s="8"/>
      <c r="F70" s="6"/>
      <c r="G70" s="15"/>
    </row>
    <row r="71" spans="1:7" outlineLevel="1"/>
    <row r="72" spans="1:7" outlineLevel="1"/>
    <row r="73" spans="1:7" outlineLevel="1"/>
    <row r="74" spans="1:7" outlineLevel="1"/>
    <row r="75" spans="1:7" outlineLevel="1"/>
    <row r="76" spans="1:7" s="10" customFormat="1" outlineLevel="1">
      <c r="A76" s="6"/>
      <c r="B76" s="7"/>
      <c r="C76" s="7"/>
      <c r="D76" s="7"/>
      <c r="E76" s="8"/>
      <c r="F76" s="6"/>
      <c r="G76" s="15"/>
    </row>
    <row r="77" spans="1:7" s="10" customFormat="1" outlineLevel="1">
      <c r="A77" s="6"/>
      <c r="B77" s="7"/>
      <c r="C77" s="7"/>
      <c r="D77" s="7"/>
      <c r="E77" s="8"/>
      <c r="F77" s="6"/>
      <c r="G77" s="15"/>
    </row>
    <row r="78" spans="1:7" s="10" customFormat="1" outlineLevel="1">
      <c r="A78" s="6"/>
      <c r="B78" s="7"/>
      <c r="C78" s="7"/>
      <c r="D78" s="7"/>
      <c r="E78" s="8"/>
      <c r="F78" s="6"/>
      <c r="G78" s="15"/>
    </row>
    <row r="79" spans="1:7" s="10" customFormat="1" outlineLevel="1">
      <c r="A79" s="6"/>
      <c r="B79" s="7"/>
      <c r="C79" s="7"/>
      <c r="D79" s="7"/>
      <c r="E79" s="8"/>
      <c r="F79" s="6"/>
      <c r="G79" s="15"/>
    </row>
    <row r="80" spans="1:7" s="10" customFormat="1" outlineLevel="1">
      <c r="A80" s="6"/>
      <c r="B80" s="7"/>
      <c r="C80" s="7"/>
      <c r="D80" s="7"/>
      <c r="E80" s="8"/>
      <c r="F80" s="6"/>
      <c r="G80" s="15"/>
    </row>
    <row r="81" spans="1:7" s="10" customFormat="1" outlineLevel="1">
      <c r="A81" s="6"/>
      <c r="B81" s="7"/>
      <c r="C81" s="7"/>
      <c r="D81" s="7"/>
      <c r="E81" s="8"/>
      <c r="F81" s="6"/>
      <c r="G81" s="15"/>
    </row>
    <row r="82" spans="1:7" s="10" customFormat="1" outlineLevel="1">
      <c r="A82" s="6"/>
      <c r="B82" s="7"/>
      <c r="C82" s="7"/>
      <c r="D82" s="7"/>
      <c r="E82" s="8"/>
      <c r="F82" s="6"/>
      <c r="G82" s="15"/>
    </row>
    <row r="83" spans="1:7" s="10" customFormat="1" outlineLevel="1">
      <c r="A83" s="6"/>
      <c r="B83" s="7"/>
      <c r="C83" s="7"/>
      <c r="D83" s="7"/>
      <c r="E83" s="8"/>
      <c r="F83" s="6"/>
      <c r="G83" s="15"/>
    </row>
    <row r="84" spans="1:7" s="10" customFormat="1" outlineLevel="1">
      <c r="A84" s="6"/>
      <c r="B84" s="7"/>
      <c r="C84" s="7"/>
      <c r="D84" s="7"/>
      <c r="E84" s="8"/>
      <c r="F84" s="6"/>
      <c r="G84" s="15"/>
    </row>
    <row r="85" spans="1:7" s="10" customFormat="1" outlineLevel="1">
      <c r="A85" s="6"/>
      <c r="B85" s="7"/>
      <c r="C85" s="7"/>
      <c r="D85" s="7"/>
      <c r="E85" s="8"/>
      <c r="F85" s="6"/>
      <c r="G85" s="15"/>
    </row>
    <row r="86" spans="1:7" s="10" customFormat="1" outlineLevel="1">
      <c r="A86" s="6"/>
      <c r="B86" s="7"/>
      <c r="C86" s="7"/>
      <c r="D86" s="7"/>
      <c r="E86" s="8"/>
      <c r="F86" s="6"/>
      <c r="G86" s="15"/>
    </row>
    <row r="87" spans="1:7" s="10" customFormat="1" outlineLevel="1">
      <c r="A87" s="6"/>
      <c r="B87" s="7"/>
      <c r="C87" s="7"/>
      <c r="D87" s="7"/>
      <c r="E87" s="8"/>
      <c r="F87" s="6"/>
      <c r="G87" s="15"/>
    </row>
    <row r="88" spans="1:7" outlineLevel="1"/>
    <row r="89" spans="1:7" outlineLevel="1"/>
    <row r="90" spans="1:7" outlineLevel="1"/>
    <row r="91" spans="1:7" s="10" customFormat="1" outlineLevel="1">
      <c r="A91" s="6"/>
      <c r="B91" s="7"/>
      <c r="C91" s="7"/>
      <c r="D91" s="7"/>
      <c r="E91" s="8"/>
      <c r="F91" s="6"/>
      <c r="G91" s="15"/>
    </row>
    <row r="92" spans="1:7" s="10" customFormat="1" outlineLevel="1">
      <c r="A92" s="6"/>
      <c r="B92" s="7"/>
      <c r="C92" s="7"/>
      <c r="D92" s="7"/>
      <c r="E92" s="8"/>
      <c r="F92" s="6"/>
      <c r="G92" s="15"/>
    </row>
    <row r="93" spans="1:7" ht="12.75" customHeight="1" outlineLevel="1"/>
    <row r="96" spans="1:7" outlineLevel="1"/>
    <row r="97" spans="1:7" outlineLevel="1"/>
    <row r="98" spans="1:7" outlineLevel="1"/>
    <row r="99" spans="1:7" outlineLevel="1"/>
    <row r="100" spans="1:7" s="10" customFormat="1" outlineLevel="1">
      <c r="A100" s="6"/>
      <c r="B100" s="7"/>
      <c r="C100" s="7"/>
      <c r="D100" s="7"/>
      <c r="E100" s="8"/>
      <c r="F100" s="6"/>
      <c r="G100" s="15"/>
    </row>
    <row r="101" spans="1:7" s="10" customFormat="1" outlineLevel="1">
      <c r="A101" s="6"/>
      <c r="B101" s="7"/>
      <c r="C101" s="7"/>
      <c r="D101" s="7"/>
      <c r="E101" s="8"/>
      <c r="F101" s="6"/>
      <c r="G101" s="15"/>
    </row>
    <row r="102" spans="1:7" s="10" customFormat="1" outlineLevel="1">
      <c r="A102" s="6"/>
      <c r="B102" s="7"/>
      <c r="C102" s="7"/>
      <c r="D102" s="7"/>
      <c r="E102" s="8"/>
      <c r="F102" s="6"/>
      <c r="G102" s="15"/>
    </row>
    <row r="103" spans="1:7" s="10" customFormat="1" outlineLevel="1">
      <c r="A103" s="6"/>
      <c r="B103" s="7"/>
      <c r="C103" s="7"/>
      <c r="D103" s="7"/>
      <c r="E103" s="8"/>
      <c r="F103" s="6"/>
      <c r="G103" s="15"/>
    </row>
    <row r="104" spans="1:7" ht="12.75" customHeight="1" outlineLevel="1"/>
    <row r="107" spans="1:7" outlineLevel="1"/>
    <row r="108" spans="1:7" outlineLevel="1"/>
    <row r="109" spans="1:7" s="10" customFormat="1" outlineLevel="1">
      <c r="A109" s="6"/>
      <c r="B109" s="7"/>
      <c r="C109" s="7"/>
      <c r="D109" s="7"/>
      <c r="E109" s="8"/>
      <c r="F109" s="6"/>
      <c r="G109" s="15"/>
    </row>
    <row r="110" spans="1:7" ht="12.75" customHeight="1" outlineLevel="1"/>
    <row r="113" spans="2:7" s="6" customFormat="1" outlineLevel="1">
      <c r="B113" s="7"/>
      <c r="C113" s="7"/>
      <c r="D113" s="7"/>
      <c r="E113" s="8"/>
      <c r="G113" s="15"/>
    </row>
    <row r="114" spans="2:7" s="6" customFormat="1" outlineLevel="1">
      <c r="B114" s="7"/>
      <c r="C114" s="7"/>
      <c r="D114" s="7"/>
      <c r="E114" s="8"/>
      <c r="G114" s="15"/>
    </row>
    <row r="115" spans="2:7" s="6" customFormat="1" outlineLevel="1">
      <c r="B115" s="7"/>
      <c r="C115" s="7"/>
      <c r="D115" s="7"/>
      <c r="E115" s="8"/>
      <c r="G115" s="15"/>
    </row>
    <row r="116" spans="2:7" s="6" customFormat="1" outlineLevel="1">
      <c r="B116" s="7"/>
      <c r="C116" s="7"/>
      <c r="D116" s="7"/>
      <c r="E116" s="8"/>
      <c r="G116" s="15"/>
    </row>
    <row r="117" spans="2:7" s="6" customFormat="1" outlineLevel="1">
      <c r="B117" s="7"/>
      <c r="C117" s="7"/>
      <c r="D117" s="7"/>
      <c r="E117" s="8"/>
      <c r="G117" s="15"/>
    </row>
    <row r="118" spans="2:7" s="6" customFormat="1" outlineLevel="1">
      <c r="B118" s="7"/>
      <c r="C118" s="7"/>
      <c r="D118" s="7"/>
      <c r="E118" s="8"/>
      <c r="G118" s="15"/>
    </row>
    <row r="119" spans="2:7" s="6" customFormat="1" outlineLevel="1">
      <c r="B119" s="7"/>
      <c r="C119" s="7"/>
      <c r="D119" s="7"/>
      <c r="E119" s="8"/>
      <c r="G119" s="15"/>
    </row>
    <row r="120" spans="2:7" s="6" customFormat="1" ht="12.75" customHeight="1" outlineLevel="1">
      <c r="B120" s="7"/>
      <c r="C120" s="7"/>
      <c r="D120" s="7"/>
      <c r="E120" s="8"/>
      <c r="G120" s="15"/>
    </row>
    <row r="123" spans="2:7" s="6" customFormat="1" outlineLevel="1">
      <c r="B123" s="7"/>
      <c r="C123" s="7"/>
      <c r="D123" s="7"/>
      <c r="E123" s="8"/>
      <c r="G123" s="15"/>
    </row>
    <row r="124" spans="2:7" s="6" customFormat="1" outlineLevel="1">
      <c r="B124" s="7"/>
      <c r="C124" s="7"/>
      <c r="D124" s="7"/>
      <c r="E124" s="8"/>
      <c r="G124" s="15"/>
    </row>
    <row r="125" spans="2:7" s="6" customFormat="1" outlineLevel="1">
      <c r="B125" s="7"/>
      <c r="C125" s="7"/>
      <c r="D125" s="7"/>
      <c r="E125" s="8"/>
      <c r="G125" s="15"/>
    </row>
    <row r="126" spans="2:7" s="6" customFormat="1" ht="12.75" customHeight="1" outlineLevel="1">
      <c r="B126" s="7"/>
      <c r="C126" s="7"/>
      <c r="D126" s="7"/>
      <c r="E126" s="8"/>
      <c r="G126" s="15"/>
    </row>
    <row r="127" spans="2:7" s="6" customFormat="1" outlineLevel="1">
      <c r="B127" s="7"/>
      <c r="C127" s="7"/>
      <c r="D127" s="7"/>
      <c r="E127" s="8"/>
      <c r="G127" s="15"/>
    </row>
    <row r="128" spans="2:7" outlineLevel="1"/>
    <row r="129" spans="1:7" s="16" customFormat="1" ht="26.25" customHeight="1" outlineLevel="1">
      <c r="A129" s="6"/>
      <c r="B129" s="7"/>
      <c r="C129" s="7"/>
      <c r="D129" s="7"/>
      <c r="E129" s="8"/>
      <c r="F129" s="6"/>
      <c r="G129" s="15"/>
    </row>
    <row r="130" spans="1:7" outlineLevel="1"/>
    <row r="131" spans="1:7" outlineLevel="1"/>
    <row r="132" spans="1:7" outlineLevel="1"/>
    <row r="133" spans="1:7" s="10" customFormat="1" ht="20.100000000000001" customHeight="1" outlineLevel="1">
      <c r="A133" s="6"/>
      <c r="B133" s="7"/>
      <c r="C133" s="7"/>
      <c r="D133" s="7"/>
      <c r="E133" s="8"/>
      <c r="F133" s="6"/>
      <c r="G133" s="15"/>
    </row>
    <row r="134" spans="1:7" s="10" customFormat="1" ht="20.100000000000001" customHeight="1" outlineLevel="1">
      <c r="A134" s="6"/>
      <c r="B134" s="7"/>
      <c r="C134" s="7"/>
      <c r="D134" s="7"/>
      <c r="E134" s="8"/>
      <c r="F134" s="6"/>
      <c r="G134" s="15"/>
    </row>
    <row r="135" spans="1:7" ht="12.75" customHeight="1" outlineLevel="1"/>
    <row r="138" spans="1:7" outlineLevel="1"/>
    <row r="139" spans="1:7" outlineLevel="1"/>
    <row r="140" spans="1:7" outlineLevel="1"/>
    <row r="141" spans="1:7" s="16" customFormat="1" outlineLevel="1">
      <c r="A141" s="6"/>
      <c r="B141" s="7"/>
      <c r="C141" s="7"/>
      <c r="D141" s="7"/>
      <c r="E141" s="8"/>
      <c r="F141" s="6"/>
      <c r="G141" s="15"/>
    </row>
    <row r="142" spans="1:7" ht="12.75" customHeight="1" outlineLevel="1"/>
    <row r="145" spans="1:7" outlineLevel="1"/>
    <row r="146" spans="1:7" outlineLevel="1"/>
    <row r="147" spans="1:7" outlineLevel="1"/>
    <row r="148" spans="1:7" outlineLevel="1"/>
    <row r="149" spans="1:7" outlineLevel="1"/>
    <row r="150" spans="1:7" outlineLevel="1"/>
    <row r="151" spans="1:7" ht="12.75" customHeight="1" outlineLevel="1"/>
    <row r="154" spans="1:7" s="16" customFormat="1" outlineLevel="1">
      <c r="A154" s="6"/>
      <c r="B154" s="7"/>
      <c r="C154" s="7"/>
      <c r="D154" s="7"/>
      <c r="E154" s="8"/>
      <c r="F154" s="6"/>
      <c r="G154" s="15"/>
    </row>
    <row r="155" spans="1:7" s="16" customFormat="1" outlineLevel="1">
      <c r="A155" s="6"/>
      <c r="B155" s="7"/>
      <c r="C155" s="7"/>
      <c r="D155" s="7"/>
      <c r="E155" s="8"/>
      <c r="F155" s="6"/>
      <c r="G155" s="15"/>
    </row>
    <row r="156" spans="1:7" s="16" customFormat="1" outlineLevel="1">
      <c r="A156" s="6"/>
      <c r="B156" s="7"/>
      <c r="C156" s="7"/>
      <c r="D156" s="7"/>
      <c r="E156" s="8"/>
      <c r="F156" s="6"/>
      <c r="G156" s="15"/>
    </row>
    <row r="157" spans="1:7" s="16" customFormat="1" outlineLevel="1">
      <c r="A157" s="6"/>
      <c r="B157" s="7"/>
      <c r="C157" s="7"/>
      <c r="D157" s="7"/>
      <c r="E157" s="8"/>
      <c r="F157" s="6"/>
      <c r="G157" s="15"/>
    </row>
    <row r="158" spans="1:7" s="16" customFormat="1" outlineLevel="1">
      <c r="A158" s="6"/>
      <c r="B158" s="7"/>
      <c r="C158" s="7"/>
      <c r="D158" s="7"/>
      <c r="E158" s="8"/>
      <c r="F158" s="6"/>
      <c r="G158" s="15"/>
    </row>
    <row r="159" spans="1:7" s="16" customFormat="1" outlineLevel="1">
      <c r="A159" s="6"/>
      <c r="B159" s="7"/>
      <c r="C159" s="7"/>
      <c r="D159" s="7"/>
      <c r="E159" s="8"/>
      <c r="F159" s="6"/>
      <c r="G159" s="15"/>
    </row>
    <row r="160" spans="1:7" s="16" customFormat="1" outlineLevel="1">
      <c r="A160" s="6"/>
      <c r="B160" s="7"/>
      <c r="C160" s="7"/>
      <c r="D160" s="7"/>
      <c r="E160" s="8"/>
      <c r="F160" s="6"/>
      <c r="G160" s="15"/>
    </row>
    <row r="161" spans="1:7" s="16" customFormat="1" outlineLevel="1">
      <c r="A161" s="6"/>
      <c r="B161" s="7"/>
      <c r="C161" s="7"/>
      <c r="D161" s="7"/>
      <c r="E161" s="8"/>
      <c r="F161" s="6"/>
      <c r="G161" s="15"/>
    </row>
    <row r="162" spans="1:7" s="16" customFormat="1" outlineLevel="1">
      <c r="A162" s="6"/>
      <c r="B162" s="7"/>
      <c r="C162" s="7"/>
      <c r="D162" s="7"/>
      <c r="E162" s="8"/>
      <c r="F162" s="6"/>
      <c r="G162" s="15"/>
    </row>
    <row r="163" spans="1:7" s="16" customFormat="1" outlineLevel="1">
      <c r="A163" s="6"/>
      <c r="B163" s="7"/>
      <c r="C163" s="7"/>
      <c r="D163" s="7"/>
      <c r="E163" s="8"/>
      <c r="F163" s="6"/>
      <c r="G163" s="15"/>
    </row>
    <row r="164" spans="1:7" s="16" customFormat="1" outlineLevel="1">
      <c r="A164" s="6"/>
      <c r="B164" s="7"/>
      <c r="C164" s="7"/>
      <c r="D164" s="7"/>
      <c r="E164" s="8"/>
      <c r="F164" s="6"/>
      <c r="G164" s="15"/>
    </row>
    <row r="165" spans="1:7" s="16" customFormat="1" outlineLevel="1">
      <c r="A165" s="6"/>
      <c r="B165" s="7"/>
      <c r="C165" s="7"/>
      <c r="D165" s="7"/>
      <c r="E165" s="8"/>
      <c r="F165" s="6"/>
      <c r="G165" s="15"/>
    </row>
    <row r="166" spans="1:7" s="16" customFormat="1" outlineLevel="1">
      <c r="A166" s="6"/>
      <c r="B166" s="7"/>
      <c r="C166" s="7"/>
      <c r="D166" s="7"/>
      <c r="E166" s="8"/>
      <c r="F166" s="6"/>
      <c r="G166" s="15"/>
    </row>
    <row r="167" spans="1:7" s="16" customFormat="1" outlineLevel="1">
      <c r="A167" s="6"/>
      <c r="B167" s="7"/>
      <c r="C167" s="7"/>
      <c r="D167" s="7"/>
      <c r="E167" s="8"/>
      <c r="F167" s="6"/>
      <c r="G167" s="15"/>
    </row>
    <row r="168" spans="1:7" s="16" customFormat="1" outlineLevel="1">
      <c r="A168" s="6"/>
      <c r="B168" s="7"/>
      <c r="C168" s="7"/>
      <c r="D168" s="7"/>
      <c r="E168" s="8"/>
      <c r="F168" s="6"/>
      <c r="G168" s="15"/>
    </row>
    <row r="169" spans="1:7" s="16" customFormat="1" outlineLevel="1">
      <c r="A169" s="6"/>
      <c r="B169" s="7"/>
      <c r="C169" s="7"/>
      <c r="D169" s="7"/>
      <c r="E169" s="8"/>
      <c r="F169" s="6"/>
      <c r="G169" s="15"/>
    </row>
    <row r="170" spans="1:7" s="16" customFormat="1" outlineLevel="1">
      <c r="A170" s="6"/>
      <c r="B170" s="7"/>
      <c r="C170" s="7"/>
      <c r="D170" s="7"/>
      <c r="E170" s="8"/>
      <c r="F170" s="6"/>
      <c r="G170" s="15"/>
    </row>
    <row r="171" spans="1:7" s="16" customFormat="1" outlineLevel="1">
      <c r="A171" s="6"/>
      <c r="B171" s="7"/>
      <c r="C171" s="7"/>
      <c r="D171" s="7"/>
      <c r="E171" s="8"/>
      <c r="F171" s="6"/>
      <c r="G171" s="15"/>
    </row>
    <row r="172" spans="1:7" s="16" customFormat="1" outlineLevel="1">
      <c r="A172" s="6"/>
      <c r="B172" s="7"/>
      <c r="C172" s="7"/>
      <c r="D172" s="7"/>
      <c r="E172" s="8"/>
      <c r="F172" s="6"/>
      <c r="G172" s="15"/>
    </row>
    <row r="173" spans="1:7" s="16" customFormat="1" outlineLevel="1">
      <c r="A173" s="6"/>
      <c r="B173" s="7"/>
      <c r="C173" s="7"/>
      <c r="D173" s="7"/>
      <c r="E173" s="8"/>
      <c r="F173" s="6"/>
      <c r="G173" s="15"/>
    </row>
    <row r="174" spans="1:7" s="16" customFormat="1" outlineLevel="1">
      <c r="A174" s="6"/>
      <c r="B174" s="7"/>
      <c r="C174" s="7"/>
      <c r="D174" s="7"/>
      <c r="E174" s="8"/>
      <c r="F174" s="6"/>
      <c r="G174" s="15"/>
    </row>
    <row r="175" spans="1:7" s="16" customFormat="1" outlineLevel="1">
      <c r="A175" s="6"/>
      <c r="B175" s="7"/>
      <c r="C175" s="7"/>
      <c r="D175" s="7"/>
      <c r="E175" s="8"/>
      <c r="F175" s="6"/>
      <c r="G175" s="15"/>
    </row>
    <row r="176" spans="1:7" outlineLevel="1"/>
    <row r="177" spans="1:7" outlineLevel="1"/>
    <row r="178" spans="1:7" s="16" customFormat="1" outlineLevel="1">
      <c r="A178" s="6"/>
      <c r="B178" s="7"/>
      <c r="C178" s="7"/>
      <c r="D178" s="7"/>
      <c r="E178" s="8"/>
      <c r="F178" s="6"/>
      <c r="G178" s="15"/>
    </row>
    <row r="179" spans="1:7" s="16" customFormat="1" outlineLevel="1">
      <c r="A179" s="6"/>
      <c r="B179" s="7"/>
      <c r="C179" s="7"/>
      <c r="D179" s="7"/>
      <c r="E179" s="8"/>
      <c r="F179" s="6"/>
      <c r="G179" s="15"/>
    </row>
    <row r="180" spans="1:7" s="16" customFormat="1" outlineLevel="1">
      <c r="A180" s="6"/>
      <c r="B180" s="7"/>
      <c r="C180" s="7"/>
      <c r="D180" s="7"/>
      <c r="E180" s="8"/>
      <c r="F180" s="6"/>
      <c r="G180" s="15"/>
    </row>
    <row r="181" spans="1:7" s="16" customFormat="1" outlineLevel="1">
      <c r="A181" s="6"/>
      <c r="B181" s="7"/>
      <c r="C181" s="7"/>
      <c r="D181" s="7"/>
      <c r="E181" s="8"/>
      <c r="F181" s="6"/>
      <c r="G181" s="15"/>
    </row>
    <row r="182" spans="1:7" s="16" customFormat="1" outlineLevel="1">
      <c r="A182" s="6"/>
      <c r="B182" s="7"/>
      <c r="C182" s="7"/>
      <c r="D182" s="7"/>
      <c r="E182" s="8"/>
      <c r="F182" s="6"/>
      <c r="G182" s="15"/>
    </row>
    <row r="183" spans="1:7" outlineLevel="1"/>
    <row r="184" spans="1:7" s="16" customFormat="1" outlineLevel="1">
      <c r="A184" s="6"/>
      <c r="B184" s="7"/>
      <c r="C184" s="7"/>
      <c r="D184" s="7"/>
      <c r="E184" s="8"/>
      <c r="F184" s="6"/>
      <c r="G184" s="15"/>
    </row>
    <row r="185" spans="1:7" s="16" customFormat="1" outlineLevel="1">
      <c r="A185" s="6"/>
      <c r="B185" s="7"/>
      <c r="C185" s="7"/>
      <c r="D185" s="7"/>
      <c r="E185" s="8"/>
      <c r="F185" s="6"/>
      <c r="G185" s="15"/>
    </row>
    <row r="186" spans="1:7" s="16" customFormat="1" outlineLevel="1">
      <c r="A186" s="6"/>
      <c r="B186" s="7"/>
      <c r="C186" s="7"/>
      <c r="D186" s="7"/>
      <c r="E186" s="8"/>
      <c r="F186" s="6"/>
      <c r="G186" s="15"/>
    </row>
    <row r="187" spans="1:7" s="16" customFormat="1" outlineLevel="1">
      <c r="A187" s="6"/>
      <c r="B187" s="7"/>
      <c r="C187" s="7"/>
      <c r="D187" s="7"/>
      <c r="E187" s="8"/>
      <c r="F187" s="6"/>
      <c r="G187" s="15"/>
    </row>
    <row r="188" spans="1:7" s="16" customFormat="1" outlineLevel="1">
      <c r="A188" s="6"/>
      <c r="B188" s="7"/>
      <c r="C188" s="7"/>
      <c r="D188" s="7"/>
      <c r="E188" s="8"/>
      <c r="F188" s="6"/>
      <c r="G188" s="15"/>
    </row>
    <row r="189" spans="1:7" s="16" customFormat="1" outlineLevel="1">
      <c r="A189" s="6"/>
      <c r="B189" s="7"/>
      <c r="C189" s="7"/>
      <c r="D189" s="7"/>
      <c r="E189" s="8"/>
      <c r="F189" s="6"/>
      <c r="G189" s="15"/>
    </row>
    <row r="190" spans="1:7" s="16" customFormat="1" outlineLevel="1">
      <c r="A190" s="6"/>
      <c r="B190" s="7"/>
      <c r="C190" s="7"/>
      <c r="D190" s="7"/>
      <c r="E190" s="8"/>
      <c r="F190" s="6"/>
      <c r="G190" s="15"/>
    </row>
    <row r="191" spans="1:7" s="16" customFormat="1" outlineLevel="1">
      <c r="A191" s="6"/>
      <c r="B191" s="7"/>
      <c r="C191" s="7"/>
      <c r="D191" s="7"/>
      <c r="E191" s="8"/>
      <c r="F191" s="6"/>
      <c r="G191" s="15"/>
    </row>
    <row r="192" spans="1:7" s="16" customFormat="1" outlineLevel="1">
      <c r="A192" s="6"/>
      <c r="B192" s="7"/>
      <c r="C192" s="7"/>
      <c r="D192" s="7"/>
      <c r="E192" s="8"/>
      <c r="F192" s="6"/>
      <c r="G192" s="15"/>
    </row>
    <row r="193" spans="1:7" s="16" customFormat="1" outlineLevel="1">
      <c r="A193" s="6"/>
      <c r="B193" s="7"/>
      <c r="C193" s="7"/>
      <c r="D193" s="7"/>
      <c r="E193" s="8"/>
      <c r="F193" s="6"/>
      <c r="G193" s="15"/>
    </row>
    <row r="194" spans="1:7" s="16" customFormat="1" outlineLevel="1">
      <c r="A194" s="6"/>
      <c r="B194" s="7"/>
      <c r="C194" s="7"/>
      <c r="D194" s="7"/>
      <c r="E194" s="8"/>
      <c r="F194" s="6"/>
      <c r="G194" s="15"/>
    </row>
    <row r="195" spans="1:7" s="16" customFormat="1" outlineLevel="1">
      <c r="A195" s="6"/>
      <c r="B195" s="7"/>
      <c r="C195" s="7"/>
      <c r="D195" s="7"/>
      <c r="E195" s="8"/>
      <c r="F195" s="6"/>
      <c r="G195" s="15"/>
    </row>
    <row r="196" spans="1:7" s="16" customFormat="1" outlineLevel="1">
      <c r="A196" s="6"/>
      <c r="B196" s="7"/>
      <c r="C196" s="7"/>
      <c r="D196" s="7"/>
      <c r="E196" s="8"/>
      <c r="F196" s="6"/>
      <c r="G196" s="15"/>
    </row>
    <row r="197" spans="1:7" s="16" customFormat="1" outlineLevel="1">
      <c r="A197" s="6"/>
      <c r="B197" s="7"/>
      <c r="C197" s="7"/>
      <c r="D197" s="7"/>
      <c r="E197" s="8"/>
      <c r="F197" s="6"/>
      <c r="G197" s="15"/>
    </row>
    <row r="198" spans="1:7" s="16" customFormat="1" outlineLevel="1">
      <c r="A198" s="6"/>
      <c r="B198" s="7"/>
      <c r="C198" s="7"/>
      <c r="D198" s="7"/>
      <c r="E198" s="8"/>
      <c r="F198" s="6"/>
      <c r="G198" s="15"/>
    </row>
    <row r="199" spans="1:7" s="16" customFormat="1" outlineLevel="1">
      <c r="A199" s="6"/>
      <c r="B199" s="7"/>
      <c r="C199" s="7"/>
      <c r="D199" s="7"/>
      <c r="E199" s="8"/>
      <c r="F199" s="6"/>
      <c r="G199" s="15"/>
    </row>
    <row r="200" spans="1:7" s="16" customFormat="1" outlineLevel="1">
      <c r="A200" s="6"/>
      <c r="B200" s="7"/>
      <c r="C200" s="7"/>
      <c r="D200" s="7"/>
      <c r="E200" s="8"/>
      <c r="F200" s="6"/>
      <c r="G200" s="15"/>
    </row>
    <row r="201" spans="1:7" s="16" customFormat="1" outlineLevel="1">
      <c r="A201" s="6"/>
      <c r="B201" s="7"/>
      <c r="C201" s="7"/>
      <c r="D201" s="7"/>
      <c r="E201" s="8"/>
      <c r="F201" s="6"/>
      <c r="G201" s="15"/>
    </row>
    <row r="202" spans="1:7" s="16" customFormat="1" outlineLevel="1">
      <c r="A202" s="6"/>
      <c r="B202" s="7"/>
      <c r="C202" s="7"/>
      <c r="D202" s="7"/>
      <c r="E202" s="8"/>
      <c r="F202" s="6"/>
      <c r="G202" s="15"/>
    </row>
    <row r="203" spans="1:7" s="16" customFormat="1" outlineLevel="1">
      <c r="A203" s="6"/>
      <c r="B203" s="7"/>
      <c r="C203" s="7"/>
      <c r="D203" s="7"/>
      <c r="E203" s="8"/>
      <c r="F203" s="6"/>
      <c r="G203" s="15"/>
    </row>
    <row r="204" spans="1:7" outlineLevel="1"/>
    <row r="205" spans="1:7" outlineLevel="1"/>
    <row r="206" spans="1:7" outlineLevel="1"/>
    <row r="207" spans="1:7" outlineLevel="1"/>
    <row r="208" spans="1:7" outlineLevel="1"/>
    <row r="209" spans="1:7" outlineLevel="1"/>
    <row r="210" spans="1:7" outlineLevel="1"/>
    <row r="211" spans="1:7" s="16" customFormat="1" outlineLevel="1">
      <c r="A211" s="6"/>
      <c r="B211" s="7"/>
      <c r="C211" s="7"/>
      <c r="D211" s="7"/>
      <c r="E211" s="8"/>
      <c r="F211" s="6"/>
      <c r="G211" s="15"/>
    </row>
    <row r="212" spans="1:7" s="16" customFormat="1" outlineLevel="1">
      <c r="A212" s="6"/>
      <c r="B212" s="7"/>
      <c r="C212" s="7"/>
      <c r="D212" s="7"/>
      <c r="E212" s="8"/>
      <c r="F212" s="6"/>
      <c r="G212" s="15"/>
    </row>
    <row r="213" spans="1:7" s="16" customFormat="1" outlineLevel="1">
      <c r="A213" s="6"/>
      <c r="B213" s="7"/>
      <c r="C213" s="7"/>
      <c r="D213" s="7"/>
      <c r="E213" s="8"/>
      <c r="F213" s="6"/>
      <c r="G213" s="15"/>
    </row>
    <row r="214" spans="1:7" s="16" customFormat="1" outlineLevel="1">
      <c r="A214" s="6"/>
      <c r="B214" s="7"/>
      <c r="C214" s="7"/>
      <c r="D214" s="7"/>
      <c r="E214" s="8"/>
      <c r="F214" s="6"/>
      <c r="G214" s="15"/>
    </row>
    <row r="215" spans="1:7" s="16" customFormat="1" outlineLevel="1">
      <c r="A215" s="6"/>
      <c r="B215" s="7"/>
      <c r="C215" s="7"/>
      <c r="D215" s="7"/>
      <c r="E215" s="8"/>
      <c r="F215" s="6"/>
      <c r="G215" s="15"/>
    </row>
    <row r="216" spans="1:7" s="16" customFormat="1" outlineLevel="1">
      <c r="A216" s="6"/>
      <c r="B216" s="7"/>
      <c r="C216" s="7"/>
      <c r="D216" s="7"/>
      <c r="E216" s="8"/>
      <c r="F216" s="6"/>
      <c r="G216" s="15"/>
    </row>
    <row r="217" spans="1:7" s="16" customFormat="1" outlineLevel="1">
      <c r="A217" s="6"/>
      <c r="B217" s="7"/>
      <c r="C217" s="7"/>
      <c r="D217" s="7"/>
      <c r="E217" s="8"/>
      <c r="F217" s="6"/>
      <c r="G217" s="15"/>
    </row>
    <row r="218" spans="1:7" s="16" customFormat="1" outlineLevel="1">
      <c r="A218" s="6"/>
      <c r="B218" s="7"/>
      <c r="C218" s="7"/>
      <c r="D218" s="7"/>
      <c r="E218" s="8"/>
      <c r="F218" s="6"/>
      <c r="G218" s="15"/>
    </row>
    <row r="219" spans="1:7" s="16" customFormat="1" outlineLevel="1">
      <c r="A219" s="6"/>
      <c r="B219" s="7"/>
      <c r="C219" s="7"/>
      <c r="D219" s="7"/>
      <c r="E219" s="8"/>
      <c r="F219" s="6"/>
      <c r="G219" s="15"/>
    </row>
    <row r="220" spans="1:7" s="16" customFormat="1" outlineLevel="1">
      <c r="A220" s="6"/>
      <c r="B220" s="7"/>
      <c r="C220" s="7"/>
      <c r="D220" s="7"/>
      <c r="E220" s="8"/>
      <c r="F220" s="6"/>
      <c r="G220" s="15"/>
    </row>
    <row r="221" spans="1:7" s="16" customFormat="1" outlineLevel="1">
      <c r="A221" s="6"/>
      <c r="B221" s="7"/>
      <c r="C221" s="7"/>
      <c r="D221" s="7"/>
      <c r="E221" s="8"/>
      <c r="F221" s="6"/>
      <c r="G221" s="15"/>
    </row>
    <row r="222" spans="1:7" s="16" customFormat="1" outlineLevel="1">
      <c r="A222" s="6"/>
      <c r="B222" s="7"/>
      <c r="C222" s="7"/>
      <c r="D222" s="7"/>
      <c r="E222" s="8"/>
      <c r="F222" s="6"/>
      <c r="G222" s="15"/>
    </row>
    <row r="223" spans="1:7" s="16" customFormat="1" outlineLevel="1">
      <c r="A223" s="6"/>
      <c r="B223" s="7"/>
      <c r="C223" s="7"/>
      <c r="D223" s="7"/>
      <c r="E223" s="8"/>
      <c r="F223" s="6"/>
      <c r="G223" s="15"/>
    </row>
    <row r="224" spans="1:7" s="16" customFormat="1" outlineLevel="1">
      <c r="A224" s="6"/>
      <c r="B224" s="7"/>
      <c r="C224" s="7"/>
      <c r="D224" s="7"/>
      <c r="E224" s="8"/>
      <c r="F224" s="6"/>
      <c r="G224" s="15"/>
    </row>
    <row r="225" spans="1:7" s="16" customFormat="1" outlineLevel="1">
      <c r="A225" s="6"/>
      <c r="B225" s="7"/>
      <c r="C225" s="7"/>
      <c r="D225" s="7"/>
      <c r="E225" s="8"/>
      <c r="F225" s="6"/>
      <c r="G225" s="15"/>
    </row>
    <row r="226" spans="1:7" s="16" customFormat="1" outlineLevel="1">
      <c r="A226" s="6"/>
      <c r="B226" s="7"/>
      <c r="C226" s="7"/>
      <c r="D226" s="7"/>
      <c r="E226" s="8"/>
      <c r="F226" s="6"/>
      <c r="G226" s="15"/>
    </row>
    <row r="227" spans="1:7" s="16" customFormat="1" outlineLevel="1">
      <c r="A227" s="6"/>
      <c r="B227" s="7"/>
      <c r="C227" s="7"/>
      <c r="D227" s="7"/>
      <c r="E227" s="8"/>
      <c r="F227" s="6"/>
      <c r="G227" s="15"/>
    </row>
    <row r="228" spans="1:7" s="16" customFormat="1" outlineLevel="1">
      <c r="A228" s="6"/>
      <c r="B228" s="7"/>
      <c r="C228" s="7"/>
      <c r="D228" s="7"/>
      <c r="E228" s="8"/>
      <c r="F228" s="6"/>
      <c r="G228" s="15"/>
    </row>
    <row r="229" spans="1:7" s="16" customFormat="1" outlineLevel="1">
      <c r="A229" s="6"/>
      <c r="B229" s="7"/>
      <c r="C229" s="7"/>
      <c r="D229" s="7"/>
      <c r="E229" s="8"/>
      <c r="F229" s="6"/>
      <c r="G229" s="15"/>
    </row>
    <row r="230" spans="1:7" s="16" customFormat="1" outlineLevel="1">
      <c r="A230" s="6"/>
      <c r="B230" s="7"/>
      <c r="C230" s="7"/>
      <c r="D230" s="7"/>
      <c r="E230" s="8"/>
      <c r="F230" s="6"/>
      <c r="G230" s="15"/>
    </row>
    <row r="231" spans="1:7" s="16" customFormat="1" outlineLevel="1">
      <c r="A231" s="6"/>
      <c r="B231" s="7"/>
      <c r="C231" s="7"/>
      <c r="D231" s="7"/>
      <c r="E231" s="8"/>
      <c r="F231" s="6"/>
      <c r="G231" s="15"/>
    </row>
    <row r="232" spans="1:7" s="16" customFormat="1" outlineLevel="1">
      <c r="A232" s="6"/>
      <c r="B232" s="7"/>
      <c r="C232" s="7"/>
      <c r="D232" s="7"/>
      <c r="E232" s="8"/>
      <c r="F232" s="6"/>
      <c r="G232" s="15"/>
    </row>
    <row r="233" spans="1:7" s="16" customFormat="1" outlineLevel="1">
      <c r="A233" s="6"/>
      <c r="B233" s="7"/>
      <c r="C233" s="7"/>
      <c r="D233" s="7"/>
      <c r="E233" s="8"/>
      <c r="F233" s="6"/>
      <c r="G233" s="15"/>
    </row>
    <row r="234" spans="1:7" s="16" customFormat="1" outlineLevel="1">
      <c r="A234" s="6"/>
      <c r="B234" s="7"/>
      <c r="C234" s="7"/>
      <c r="D234" s="7"/>
      <c r="E234" s="8"/>
      <c r="F234" s="6"/>
      <c r="G234" s="15"/>
    </row>
    <row r="235" spans="1:7" s="16" customFormat="1" outlineLevel="1">
      <c r="A235" s="6"/>
      <c r="B235" s="7"/>
      <c r="C235" s="7"/>
      <c r="D235" s="7"/>
      <c r="E235" s="8"/>
      <c r="F235" s="6"/>
      <c r="G235" s="15"/>
    </row>
    <row r="236" spans="1:7" s="16" customFormat="1" outlineLevel="1">
      <c r="A236" s="6"/>
      <c r="B236" s="7"/>
      <c r="C236" s="7"/>
      <c r="D236" s="7"/>
      <c r="E236" s="8"/>
      <c r="F236" s="6"/>
      <c r="G236" s="15"/>
    </row>
    <row r="237" spans="1:7" s="16" customFormat="1" ht="12.75" customHeight="1" outlineLevel="1">
      <c r="A237" s="6"/>
      <c r="B237" s="7"/>
      <c r="C237" s="7"/>
      <c r="D237" s="7"/>
      <c r="E237" s="8"/>
      <c r="F237" s="6"/>
      <c r="G237" s="15"/>
    </row>
    <row r="238" spans="1:7" s="16" customFormat="1">
      <c r="A238" s="6"/>
      <c r="B238" s="7"/>
      <c r="C238" s="7"/>
      <c r="D238" s="7"/>
      <c r="E238" s="8"/>
      <c r="F238" s="6"/>
      <c r="G238" s="15"/>
    </row>
    <row r="240" spans="1:7" s="16" customFormat="1" outlineLevel="1">
      <c r="A240" s="6"/>
      <c r="B240" s="7"/>
      <c r="C240" s="7"/>
      <c r="D240" s="7"/>
      <c r="E240" s="8"/>
      <c r="F240" s="6"/>
      <c r="G240" s="15"/>
    </row>
    <row r="241" spans="1:7" s="16" customFormat="1" outlineLevel="1">
      <c r="A241" s="6"/>
      <c r="B241" s="7"/>
      <c r="C241" s="7"/>
      <c r="D241" s="7"/>
      <c r="E241" s="8"/>
      <c r="F241" s="6"/>
      <c r="G241" s="15"/>
    </row>
    <row r="242" spans="1:7" s="16" customFormat="1" outlineLevel="1">
      <c r="A242" s="6"/>
      <c r="B242" s="7"/>
      <c r="C242" s="7"/>
      <c r="D242" s="7"/>
      <c r="E242" s="8"/>
      <c r="F242" s="6"/>
      <c r="G242" s="15"/>
    </row>
    <row r="243" spans="1:7" s="16" customFormat="1" outlineLevel="1">
      <c r="A243" s="6"/>
      <c r="B243" s="7"/>
      <c r="C243" s="7"/>
      <c r="D243" s="7"/>
      <c r="E243" s="8"/>
      <c r="F243" s="6"/>
      <c r="G243" s="15"/>
    </row>
    <row r="244" spans="1:7" s="16" customFormat="1" outlineLevel="1">
      <c r="A244" s="6"/>
      <c r="B244" s="7"/>
      <c r="C244" s="7"/>
      <c r="D244" s="7"/>
      <c r="E244" s="8"/>
      <c r="F244" s="6"/>
      <c r="G244" s="15"/>
    </row>
    <row r="245" spans="1:7" s="16" customFormat="1" outlineLevel="1">
      <c r="A245" s="6"/>
      <c r="B245" s="7"/>
      <c r="C245" s="7"/>
      <c r="D245" s="7"/>
      <c r="E245" s="8"/>
      <c r="F245" s="6"/>
      <c r="G245" s="15"/>
    </row>
    <row r="246" spans="1:7" s="16" customFormat="1" outlineLevel="1">
      <c r="A246" s="6"/>
      <c r="B246" s="7"/>
      <c r="C246" s="7"/>
      <c r="D246" s="7"/>
      <c r="E246" s="8"/>
      <c r="F246" s="6"/>
      <c r="G246" s="15"/>
    </row>
    <row r="247" spans="1:7" s="16" customFormat="1" outlineLevel="1">
      <c r="A247" s="6"/>
      <c r="B247" s="7"/>
      <c r="C247" s="7"/>
      <c r="D247" s="7"/>
      <c r="E247" s="8"/>
      <c r="F247" s="6"/>
      <c r="G247" s="15"/>
    </row>
    <row r="248" spans="1:7" s="16" customFormat="1" outlineLevel="1">
      <c r="A248" s="6"/>
      <c r="B248" s="7"/>
      <c r="C248" s="7"/>
      <c r="D248" s="7"/>
      <c r="E248" s="8"/>
      <c r="F248" s="6"/>
      <c r="G248" s="15"/>
    </row>
    <row r="249" spans="1:7" s="16" customFormat="1" outlineLevel="1">
      <c r="A249" s="6"/>
      <c r="B249" s="7"/>
      <c r="C249" s="7"/>
      <c r="D249" s="7"/>
      <c r="E249" s="8"/>
      <c r="F249" s="6"/>
      <c r="G249" s="15"/>
    </row>
    <row r="250" spans="1:7" s="16" customFormat="1" outlineLevel="1">
      <c r="A250" s="6"/>
      <c r="B250" s="7"/>
      <c r="C250" s="7"/>
      <c r="D250" s="7"/>
      <c r="E250" s="8"/>
      <c r="F250" s="6"/>
      <c r="G250" s="15"/>
    </row>
    <row r="251" spans="1:7" s="16" customFormat="1" outlineLevel="1">
      <c r="A251" s="6"/>
      <c r="B251" s="7"/>
      <c r="C251" s="7"/>
      <c r="D251" s="7"/>
      <c r="E251" s="8"/>
      <c r="F251" s="6"/>
      <c r="G251" s="15"/>
    </row>
    <row r="252" spans="1:7" s="16" customFormat="1" outlineLevel="1">
      <c r="A252" s="6"/>
      <c r="B252" s="7"/>
      <c r="C252" s="7"/>
      <c r="D252" s="7"/>
      <c r="E252" s="8"/>
      <c r="F252" s="6"/>
      <c r="G252" s="15"/>
    </row>
    <row r="253" spans="1:7" s="16" customFormat="1" outlineLevel="1">
      <c r="A253" s="6"/>
      <c r="B253" s="7"/>
      <c r="C253" s="7"/>
      <c r="D253" s="7"/>
      <c r="E253" s="8"/>
      <c r="F253" s="6"/>
      <c r="G253" s="15"/>
    </row>
    <row r="254" spans="1:7" s="16" customFormat="1" outlineLevel="1">
      <c r="A254" s="6"/>
      <c r="B254" s="7"/>
      <c r="C254" s="7"/>
      <c r="D254" s="7"/>
      <c r="E254" s="8"/>
      <c r="F254" s="6"/>
      <c r="G254" s="15"/>
    </row>
    <row r="255" spans="1:7" s="16" customFormat="1" outlineLevel="1">
      <c r="A255" s="6"/>
      <c r="B255" s="7"/>
      <c r="C255" s="7"/>
      <c r="D255" s="7"/>
      <c r="E255" s="8"/>
      <c r="F255" s="6"/>
      <c r="G255" s="15"/>
    </row>
    <row r="256" spans="1:7" s="16" customFormat="1" outlineLevel="1">
      <c r="A256" s="6"/>
      <c r="B256" s="7"/>
      <c r="C256" s="7"/>
      <c r="D256" s="7"/>
      <c r="E256" s="8"/>
      <c r="F256" s="6"/>
      <c r="G256" s="15"/>
    </row>
    <row r="257" spans="1:7" s="16" customFormat="1" outlineLevel="1">
      <c r="A257" s="6"/>
      <c r="B257" s="7"/>
      <c r="C257" s="7"/>
      <c r="D257" s="7"/>
      <c r="E257" s="8"/>
      <c r="F257" s="6"/>
      <c r="G257" s="15"/>
    </row>
    <row r="258" spans="1:7" s="16" customFormat="1" outlineLevel="1">
      <c r="A258" s="6"/>
      <c r="B258" s="7"/>
      <c r="C258" s="7"/>
      <c r="D258" s="7"/>
      <c r="E258" s="8"/>
      <c r="F258" s="6"/>
      <c r="G258" s="15"/>
    </row>
    <row r="259" spans="1:7" s="16" customFormat="1" outlineLevel="1">
      <c r="A259" s="6"/>
      <c r="B259" s="7"/>
      <c r="C259" s="7"/>
      <c r="D259" s="7"/>
      <c r="E259" s="8"/>
      <c r="F259" s="6"/>
      <c r="G259" s="15"/>
    </row>
    <row r="260" spans="1:7" s="16" customFormat="1" outlineLevel="1">
      <c r="A260" s="6"/>
      <c r="B260" s="7"/>
      <c r="C260" s="7"/>
      <c r="D260" s="7"/>
      <c r="E260" s="8"/>
      <c r="F260" s="6"/>
      <c r="G260" s="15"/>
    </row>
    <row r="261" spans="1:7" s="16" customFormat="1" outlineLevel="1">
      <c r="A261" s="6"/>
      <c r="B261" s="7"/>
      <c r="C261" s="7"/>
      <c r="D261" s="7"/>
      <c r="E261" s="8"/>
      <c r="F261" s="6"/>
      <c r="G261" s="15"/>
    </row>
    <row r="262" spans="1:7" s="16" customFormat="1" outlineLevel="1">
      <c r="A262" s="6"/>
      <c r="B262" s="7"/>
      <c r="C262" s="7"/>
      <c r="D262" s="7"/>
      <c r="E262" s="8"/>
      <c r="F262" s="6"/>
      <c r="G262" s="15"/>
    </row>
    <row r="263" spans="1:7" s="16" customFormat="1" outlineLevel="1">
      <c r="A263" s="6"/>
      <c r="B263" s="7"/>
      <c r="C263" s="7"/>
      <c r="D263" s="7"/>
      <c r="E263" s="8"/>
      <c r="F263" s="6"/>
      <c r="G263" s="15"/>
    </row>
    <row r="264" spans="1:7" s="16" customFormat="1" outlineLevel="1">
      <c r="A264" s="6"/>
      <c r="B264" s="7"/>
      <c r="C264" s="7"/>
      <c r="D264" s="7"/>
      <c r="E264" s="8"/>
      <c r="F264" s="6"/>
      <c r="G264" s="15"/>
    </row>
    <row r="265" spans="1:7" s="16" customFormat="1" outlineLevel="1">
      <c r="A265" s="6"/>
      <c r="B265" s="7"/>
      <c r="C265" s="7"/>
      <c r="D265" s="7"/>
      <c r="E265" s="8"/>
      <c r="F265" s="6"/>
      <c r="G265" s="15"/>
    </row>
    <row r="266" spans="1:7" s="16" customFormat="1" outlineLevel="1">
      <c r="A266" s="6"/>
      <c r="B266" s="7"/>
      <c r="C266" s="7"/>
      <c r="D266" s="7"/>
      <c r="E266" s="8"/>
      <c r="F266" s="6"/>
      <c r="G266" s="15"/>
    </row>
    <row r="267" spans="1:7" s="16" customFormat="1" outlineLevel="1">
      <c r="A267" s="6"/>
      <c r="B267" s="7"/>
      <c r="C267" s="7"/>
      <c r="D267" s="7"/>
      <c r="E267" s="8"/>
      <c r="F267" s="6"/>
      <c r="G267" s="15"/>
    </row>
    <row r="268" spans="1:7" s="16" customFormat="1" outlineLevel="1">
      <c r="A268" s="6"/>
      <c r="B268" s="7"/>
      <c r="C268" s="7"/>
      <c r="D268" s="7"/>
      <c r="E268" s="8"/>
      <c r="F268" s="6"/>
      <c r="G268" s="15"/>
    </row>
    <row r="269" spans="1:7" s="16" customFormat="1" outlineLevel="1">
      <c r="A269" s="6"/>
      <c r="B269" s="7"/>
      <c r="C269" s="7"/>
      <c r="D269" s="7"/>
      <c r="E269" s="8"/>
      <c r="F269" s="6"/>
      <c r="G269" s="15"/>
    </row>
    <row r="270" spans="1:7" s="16" customFormat="1" outlineLevel="1">
      <c r="A270" s="6"/>
      <c r="B270" s="7"/>
      <c r="C270" s="7"/>
      <c r="D270" s="7"/>
      <c r="E270" s="8"/>
      <c r="F270" s="6"/>
      <c r="G270" s="15"/>
    </row>
    <row r="271" spans="1:7" s="16" customFormat="1" outlineLevel="1">
      <c r="A271" s="6"/>
      <c r="B271" s="7"/>
      <c r="C271" s="7"/>
      <c r="D271" s="7"/>
      <c r="E271" s="8"/>
      <c r="F271" s="6"/>
      <c r="G271" s="15"/>
    </row>
    <row r="272" spans="1:7" s="16" customFormat="1" outlineLevel="1">
      <c r="A272" s="6"/>
      <c r="B272" s="7"/>
      <c r="C272" s="7"/>
      <c r="D272" s="7"/>
      <c r="E272" s="8"/>
      <c r="F272" s="6"/>
      <c r="G272" s="15"/>
    </row>
    <row r="273" spans="1:7" s="16" customFormat="1" outlineLevel="1">
      <c r="A273" s="6"/>
      <c r="B273" s="7"/>
      <c r="C273" s="7"/>
      <c r="D273" s="7"/>
      <c r="E273" s="8"/>
      <c r="F273" s="6"/>
      <c r="G273" s="15"/>
    </row>
    <row r="274" spans="1:7" s="16" customFormat="1" outlineLevel="1">
      <c r="A274" s="6"/>
      <c r="B274" s="7"/>
      <c r="C274" s="7"/>
      <c r="D274" s="7"/>
      <c r="E274" s="8"/>
      <c r="F274" s="6"/>
      <c r="G274" s="15"/>
    </row>
    <row r="275" spans="1:7" s="16" customFormat="1" outlineLevel="1">
      <c r="A275" s="6"/>
      <c r="B275" s="7"/>
      <c r="C275" s="7"/>
      <c r="D275" s="7"/>
      <c r="E275" s="8"/>
      <c r="F275" s="6"/>
      <c r="G275" s="15"/>
    </row>
    <row r="276" spans="1:7" s="16" customFormat="1" outlineLevel="1">
      <c r="A276" s="6"/>
      <c r="B276" s="7"/>
      <c r="C276" s="7"/>
      <c r="D276" s="7"/>
      <c r="E276" s="8"/>
      <c r="F276" s="6"/>
      <c r="G276" s="15"/>
    </row>
    <row r="277" spans="1:7" s="16" customFormat="1" outlineLevel="1">
      <c r="A277" s="6"/>
      <c r="B277" s="7"/>
      <c r="C277" s="7"/>
      <c r="D277" s="7"/>
      <c r="E277" s="8"/>
      <c r="F277" s="6"/>
      <c r="G277" s="15"/>
    </row>
    <row r="278" spans="1:7" s="16" customFormat="1" outlineLevel="1">
      <c r="A278" s="6"/>
      <c r="B278" s="7"/>
      <c r="C278" s="7"/>
      <c r="D278" s="7"/>
      <c r="E278" s="8"/>
      <c r="F278" s="6"/>
      <c r="G278" s="15"/>
    </row>
    <row r="279" spans="1:7" s="16" customFormat="1" outlineLevel="1">
      <c r="A279" s="6"/>
      <c r="B279" s="7"/>
      <c r="C279" s="7"/>
      <c r="D279" s="7"/>
      <c r="E279" s="8"/>
      <c r="F279" s="6"/>
      <c r="G279" s="15"/>
    </row>
    <row r="280" spans="1:7" s="16" customFormat="1" outlineLevel="1">
      <c r="A280" s="6"/>
      <c r="B280" s="7"/>
      <c r="C280" s="7"/>
      <c r="D280" s="7"/>
      <c r="E280" s="8"/>
      <c r="F280" s="6"/>
      <c r="G280" s="15"/>
    </row>
    <row r="281" spans="1:7" s="16" customFormat="1" outlineLevel="1">
      <c r="A281" s="6"/>
      <c r="B281" s="7"/>
      <c r="C281" s="7"/>
      <c r="D281" s="7"/>
      <c r="E281" s="8"/>
      <c r="F281" s="6"/>
      <c r="G281" s="15"/>
    </row>
    <row r="282" spans="1:7" s="16" customFormat="1" outlineLevel="1">
      <c r="A282" s="6"/>
      <c r="B282" s="7"/>
      <c r="C282" s="7"/>
      <c r="D282" s="7"/>
      <c r="E282" s="8"/>
      <c r="F282" s="6"/>
      <c r="G282" s="15"/>
    </row>
    <row r="283" spans="1:7" s="16" customFormat="1" outlineLevel="1">
      <c r="A283" s="6"/>
      <c r="B283" s="7"/>
      <c r="C283" s="7"/>
      <c r="D283" s="7"/>
      <c r="E283" s="8"/>
      <c r="F283" s="6"/>
      <c r="G283" s="15"/>
    </row>
    <row r="284" spans="1:7" s="16" customFormat="1" outlineLevel="1">
      <c r="A284" s="6"/>
      <c r="B284" s="7"/>
      <c r="C284" s="7"/>
      <c r="D284" s="7"/>
      <c r="E284" s="8"/>
      <c r="F284" s="6"/>
      <c r="G284" s="15"/>
    </row>
    <row r="285" spans="1:7" s="16" customFormat="1" outlineLevel="1">
      <c r="A285" s="6"/>
      <c r="B285" s="7"/>
      <c r="C285" s="7"/>
      <c r="D285" s="7"/>
      <c r="E285" s="8"/>
      <c r="F285" s="6"/>
      <c r="G285" s="15"/>
    </row>
    <row r="286" spans="1:7" s="16" customFormat="1" ht="12.75" customHeight="1" outlineLevel="1">
      <c r="A286" s="6"/>
      <c r="B286" s="7"/>
      <c r="C286" s="7"/>
      <c r="D286" s="7"/>
      <c r="E286" s="8"/>
      <c r="F286" s="6"/>
      <c r="G286" s="15"/>
    </row>
    <row r="289" spans="1:7" s="16" customFormat="1" outlineLevel="1">
      <c r="A289" s="6"/>
      <c r="B289" s="7"/>
      <c r="C289" s="7"/>
      <c r="D289" s="7"/>
      <c r="E289" s="8"/>
      <c r="F289" s="6"/>
      <c r="G289" s="15"/>
    </row>
    <row r="290" spans="1:7" s="16" customFormat="1" outlineLevel="1">
      <c r="A290" s="6"/>
      <c r="B290" s="7"/>
      <c r="C290" s="7"/>
      <c r="D290" s="7"/>
      <c r="E290" s="8"/>
      <c r="F290" s="6"/>
      <c r="G290" s="15"/>
    </row>
    <row r="291" spans="1:7" s="16" customFormat="1" outlineLevel="1">
      <c r="A291" s="6"/>
      <c r="B291" s="7"/>
      <c r="C291" s="7"/>
      <c r="D291" s="7"/>
      <c r="E291" s="8"/>
      <c r="F291" s="6"/>
      <c r="G291" s="15"/>
    </row>
    <row r="292" spans="1:7" s="16" customFormat="1" outlineLevel="1">
      <c r="A292" s="6"/>
      <c r="B292" s="7"/>
      <c r="C292" s="7"/>
      <c r="D292" s="7"/>
      <c r="E292" s="8"/>
      <c r="F292" s="6"/>
      <c r="G292" s="15"/>
    </row>
    <row r="293" spans="1:7" s="16" customFormat="1" outlineLevel="1">
      <c r="A293" s="6"/>
      <c r="B293" s="7"/>
      <c r="C293" s="7"/>
      <c r="D293" s="7"/>
      <c r="E293" s="8"/>
      <c r="F293" s="6"/>
      <c r="G293" s="15"/>
    </row>
    <row r="294" spans="1:7" s="16" customFormat="1" outlineLevel="1">
      <c r="A294" s="6"/>
      <c r="B294" s="7"/>
      <c r="C294" s="7"/>
      <c r="D294" s="7"/>
      <c r="E294" s="8"/>
      <c r="F294" s="6"/>
      <c r="G294" s="15"/>
    </row>
    <row r="295" spans="1:7" s="16" customFormat="1" outlineLevel="1">
      <c r="A295" s="6"/>
      <c r="B295" s="7"/>
      <c r="C295" s="7"/>
      <c r="D295" s="7"/>
      <c r="E295" s="8"/>
      <c r="F295" s="6"/>
      <c r="G295" s="15"/>
    </row>
    <row r="296" spans="1:7" s="16" customFormat="1" outlineLevel="1">
      <c r="A296" s="6"/>
      <c r="B296" s="7"/>
      <c r="C296" s="7"/>
      <c r="D296" s="7"/>
      <c r="E296" s="8"/>
      <c r="F296" s="6"/>
      <c r="G296" s="15"/>
    </row>
    <row r="297" spans="1:7" s="16" customFormat="1" outlineLevel="1">
      <c r="A297" s="6"/>
      <c r="B297" s="7"/>
      <c r="C297" s="7"/>
      <c r="D297" s="7"/>
      <c r="E297" s="8"/>
      <c r="F297" s="6"/>
      <c r="G297" s="15"/>
    </row>
    <row r="298" spans="1:7" s="16" customFormat="1" outlineLevel="1">
      <c r="A298" s="6"/>
      <c r="B298" s="7"/>
      <c r="C298" s="7"/>
      <c r="D298" s="7"/>
      <c r="E298" s="8"/>
      <c r="F298" s="6"/>
      <c r="G298" s="15"/>
    </row>
    <row r="299" spans="1:7" s="16" customFormat="1" outlineLevel="1">
      <c r="A299" s="6"/>
      <c r="B299" s="7"/>
      <c r="C299" s="7"/>
      <c r="D299" s="7"/>
      <c r="E299" s="8"/>
      <c r="F299" s="6"/>
      <c r="G299" s="15"/>
    </row>
    <row r="300" spans="1:7" s="16" customFormat="1" outlineLevel="1">
      <c r="A300" s="6"/>
      <c r="B300" s="7"/>
      <c r="C300" s="7"/>
      <c r="D300" s="7"/>
      <c r="E300" s="8"/>
      <c r="F300" s="6"/>
      <c r="G300" s="15"/>
    </row>
    <row r="301" spans="1:7" s="16" customFormat="1" outlineLevel="1">
      <c r="A301" s="6"/>
      <c r="B301" s="7"/>
      <c r="C301" s="7"/>
      <c r="D301" s="7"/>
      <c r="E301" s="8"/>
      <c r="F301" s="6"/>
      <c r="G301" s="15"/>
    </row>
    <row r="302" spans="1:7" s="16" customFormat="1" outlineLevel="1">
      <c r="A302" s="6"/>
      <c r="B302" s="7"/>
      <c r="C302" s="7"/>
      <c r="D302" s="7"/>
      <c r="E302" s="8"/>
      <c r="F302" s="6"/>
      <c r="G302" s="15"/>
    </row>
    <row r="303" spans="1:7" s="16" customFormat="1" outlineLevel="1">
      <c r="A303" s="6"/>
      <c r="B303" s="7"/>
      <c r="C303" s="7"/>
      <c r="D303" s="7"/>
      <c r="E303" s="8"/>
      <c r="F303" s="6"/>
      <c r="G303" s="15"/>
    </row>
    <row r="304" spans="1:7" s="16" customFormat="1" outlineLevel="1">
      <c r="A304" s="6"/>
      <c r="B304" s="7"/>
      <c r="C304" s="7"/>
      <c r="D304" s="7"/>
      <c r="E304" s="8"/>
      <c r="F304" s="6"/>
      <c r="G304" s="15"/>
    </row>
    <row r="305" spans="1:7" s="16" customFormat="1" outlineLevel="1">
      <c r="A305" s="6"/>
      <c r="B305" s="7"/>
      <c r="C305" s="7"/>
      <c r="D305" s="7"/>
      <c r="E305" s="8"/>
      <c r="F305" s="6"/>
      <c r="G305" s="15"/>
    </row>
    <row r="306" spans="1:7" ht="12.75" customHeight="1" outlineLevel="1"/>
    <row r="309" spans="1:7" outlineLevel="1"/>
    <row r="310" spans="1:7" outlineLevel="1"/>
    <row r="311" spans="1:7" outlineLevel="1"/>
    <row r="312" spans="1:7" outlineLevel="1"/>
    <row r="313" spans="1:7" outlineLevel="1"/>
    <row r="314" spans="1:7" outlineLevel="1"/>
    <row r="315" spans="1:7" outlineLevel="1"/>
    <row r="316" spans="1:7" outlineLevel="1"/>
    <row r="317" spans="1:7" outlineLevel="1"/>
    <row r="318" spans="1:7" outlineLevel="1"/>
    <row r="319" spans="1:7" s="16" customFormat="1" outlineLevel="1">
      <c r="A319" s="6"/>
      <c r="B319" s="7"/>
      <c r="C319" s="7"/>
      <c r="D319" s="7"/>
      <c r="E319" s="8"/>
      <c r="F319" s="6"/>
      <c r="G319" s="15"/>
    </row>
    <row r="320" spans="1:7" s="6" customFormat="1" outlineLevel="1">
      <c r="B320" s="7"/>
      <c r="C320" s="7"/>
      <c r="D320" s="7"/>
      <c r="E320" s="8"/>
      <c r="G320" s="15"/>
    </row>
    <row r="321" spans="2:7" s="6" customFormat="1" outlineLevel="1">
      <c r="B321" s="7"/>
      <c r="C321" s="7"/>
      <c r="D321" s="7"/>
      <c r="E321" s="8"/>
      <c r="G321" s="15"/>
    </row>
    <row r="322" spans="2:7" s="6" customFormat="1" outlineLevel="1">
      <c r="B322" s="7"/>
      <c r="C322" s="7"/>
      <c r="D322" s="7"/>
      <c r="E322" s="8"/>
      <c r="G322" s="15"/>
    </row>
    <row r="323" spans="2:7" s="6" customFormat="1" outlineLevel="1">
      <c r="B323" s="7"/>
      <c r="C323" s="7"/>
      <c r="D323" s="7"/>
      <c r="E323" s="8"/>
      <c r="G323" s="15"/>
    </row>
    <row r="324" spans="2:7" s="6" customFormat="1" outlineLevel="1">
      <c r="B324" s="7"/>
      <c r="C324" s="7"/>
      <c r="D324" s="7"/>
      <c r="E324" s="8"/>
      <c r="G324" s="15"/>
    </row>
    <row r="325" spans="2:7" s="6" customFormat="1" outlineLevel="1">
      <c r="B325" s="7"/>
      <c r="C325" s="7"/>
      <c r="D325" s="7"/>
      <c r="E325" s="8"/>
      <c r="G325" s="15"/>
    </row>
    <row r="326" spans="2:7" s="6" customFormat="1" outlineLevel="1">
      <c r="B326" s="7"/>
      <c r="C326" s="7"/>
      <c r="D326" s="7"/>
      <c r="E326" s="8"/>
      <c r="G326" s="15"/>
    </row>
    <row r="327" spans="2:7" s="6" customFormat="1" outlineLevel="1">
      <c r="B327" s="7"/>
      <c r="C327" s="7"/>
      <c r="D327" s="7"/>
      <c r="E327" s="8"/>
      <c r="G327" s="15"/>
    </row>
    <row r="328" spans="2:7" s="6" customFormat="1" outlineLevel="1">
      <c r="B328" s="7"/>
      <c r="C328" s="7"/>
      <c r="D328" s="7"/>
      <c r="E328" s="8"/>
      <c r="G328" s="15"/>
    </row>
    <row r="329" spans="2:7" s="6" customFormat="1" outlineLevel="1">
      <c r="B329" s="7"/>
      <c r="C329" s="7"/>
      <c r="D329" s="7"/>
      <c r="E329" s="8"/>
      <c r="G329" s="15"/>
    </row>
    <row r="330" spans="2:7" s="6" customFormat="1" outlineLevel="1">
      <c r="B330" s="7"/>
      <c r="C330" s="7"/>
      <c r="D330" s="7"/>
      <c r="E330" s="8"/>
      <c r="G330" s="15"/>
    </row>
    <row r="331" spans="2:7" s="6" customFormat="1" outlineLevel="1">
      <c r="B331" s="7"/>
      <c r="C331" s="7"/>
      <c r="D331" s="7"/>
      <c r="E331" s="8"/>
      <c r="G331" s="15"/>
    </row>
    <row r="332" spans="2:7" s="6" customFormat="1" outlineLevel="1">
      <c r="B332" s="7"/>
      <c r="C332" s="7"/>
      <c r="D332" s="7"/>
      <c r="E332" s="8"/>
      <c r="G332" s="15"/>
    </row>
    <row r="333" spans="2:7" s="6" customFormat="1" outlineLevel="1">
      <c r="B333" s="7"/>
      <c r="C333" s="7"/>
      <c r="D333" s="7"/>
      <c r="E333" s="8"/>
      <c r="G333" s="15"/>
    </row>
    <row r="334" spans="2:7" s="6" customFormat="1" outlineLevel="1">
      <c r="B334" s="7"/>
      <c r="C334" s="7"/>
      <c r="D334" s="7"/>
      <c r="E334" s="8"/>
      <c r="G334" s="15"/>
    </row>
    <row r="335" spans="2:7" s="6" customFormat="1" ht="12.75" customHeight="1" outlineLevel="1">
      <c r="B335" s="7"/>
      <c r="C335" s="7"/>
      <c r="D335" s="7"/>
      <c r="E335" s="8"/>
      <c r="G335" s="15"/>
    </row>
    <row r="338" spans="1:7" outlineLevel="1"/>
    <row r="339" spans="1:7" outlineLevel="1"/>
    <row r="340" spans="1:7" s="11" customFormat="1" outlineLevel="1">
      <c r="A340" s="6"/>
      <c r="B340" s="7"/>
      <c r="C340" s="7"/>
      <c r="D340" s="7"/>
      <c r="E340" s="8"/>
      <c r="F340" s="6"/>
      <c r="G340" s="15"/>
    </row>
    <row r="341" spans="1:7" s="10" customFormat="1" outlineLevel="1">
      <c r="A341" s="6"/>
      <c r="B341" s="7"/>
      <c r="C341" s="7"/>
      <c r="D341" s="7"/>
      <c r="E341" s="8"/>
      <c r="F341" s="6"/>
      <c r="G341" s="15"/>
    </row>
    <row r="342" spans="1:7" s="10" customFormat="1" outlineLevel="1">
      <c r="A342" s="6"/>
      <c r="B342" s="7"/>
      <c r="C342" s="7"/>
      <c r="D342" s="7"/>
      <c r="E342" s="8"/>
      <c r="F342" s="6"/>
      <c r="G342" s="15"/>
    </row>
    <row r="343" spans="1:7" s="10" customFormat="1" outlineLevel="1">
      <c r="A343" s="6"/>
      <c r="B343" s="7"/>
      <c r="C343" s="7"/>
      <c r="D343" s="7"/>
      <c r="E343" s="8"/>
      <c r="F343" s="6"/>
      <c r="G343" s="15"/>
    </row>
    <row r="344" spans="1:7" ht="12.75" customHeight="1" outlineLevel="1"/>
    <row r="347" spans="1:7" outlineLevel="1"/>
    <row r="348" spans="1:7" s="16" customFormat="1" outlineLevel="1">
      <c r="A348" s="6"/>
      <c r="B348" s="7"/>
      <c r="C348" s="7"/>
      <c r="D348" s="7"/>
      <c r="E348" s="8"/>
      <c r="F348" s="6"/>
      <c r="G348" s="15"/>
    </row>
    <row r="349" spans="1:7" s="16" customFormat="1" outlineLevel="1">
      <c r="A349" s="6"/>
      <c r="B349" s="7"/>
      <c r="C349" s="7"/>
      <c r="D349" s="7"/>
      <c r="E349" s="8"/>
      <c r="F349" s="6"/>
      <c r="G349" s="15"/>
    </row>
    <row r="350" spans="1:7" s="16" customFormat="1" outlineLevel="1">
      <c r="A350" s="6"/>
      <c r="B350" s="7"/>
      <c r="C350" s="7"/>
      <c r="D350" s="7"/>
      <c r="E350" s="8"/>
      <c r="F350" s="6"/>
      <c r="G350" s="15"/>
    </row>
    <row r="351" spans="1:7" s="16" customFormat="1" outlineLevel="1">
      <c r="A351" s="6"/>
      <c r="B351" s="7"/>
      <c r="C351" s="7"/>
      <c r="D351" s="7"/>
      <c r="E351" s="8"/>
      <c r="F351" s="6"/>
      <c r="G351" s="15"/>
    </row>
    <row r="352" spans="1:7" s="16" customFormat="1" outlineLevel="1">
      <c r="A352" s="6"/>
      <c r="B352" s="7"/>
      <c r="C352" s="7"/>
      <c r="D352" s="7"/>
      <c r="E352" s="8"/>
      <c r="F352" s="6"/>
      <c r="G352" s="15"/>
    </row>
    <row r="353" spans="1:7" s="16" customFormat="1" outlineLevel="1">
      <c r="A353" s="6"/>
      <c r="B353" s="7"/>
      <c r="C353" s="7"/>
      <c r="D353" s="7"/>
      <c r="E353" s="8"/>
      <c r="F353" s="6"/>
      <c r="G353" s="15"/>
    </row>
    <row r="354" spans="1:7" s="16" customFormat="1" outlineLevel="1">
      <c r="A354" s="6"/>
      <c r="B354" s="7"/>
      <c r="C354" s="7"/>
      <c r="D354" s="7"/>
      <c r="E354" s="8"/>
      <c r="F354" s="6"/>
      <c r="G354" s="15"/>
    </row>
    <row r="355" spans="1:7" s="16" customFormat="1" outlineLevel="1">
      <c r="A355" s="6"/>
      <c r="B355" s="7"/>
      <c r="C355" s="7"/>
      <c r="D355" s="7"/>
      <c r="E355" s="8"/>
      <c r="F355" s="6"/>
      <c r="G355" s="15"/>
    </row>
    <row r="356" spans="1:7" s="16" customFormat="1" outlineLevel="1">
      <c r="A356" s="6"/>
      <c r="B356" s="7"/>
      <c r="C356" s="7"/>
      <c r="D356" s="7"/>
      <c r="E356" s="8"/>
      <c r="F356" s="6"/>
      <c r="G356" s="15"/>
    </row>
    <row r="357" spans="1:7" s="16" customFormat="1" outlineLevel="1">
      <c r="A357" s="6"/>
      <c r="B357" s="7"/>
      <c r="C357" s="7"/>
      <c r="D357" s="7"/>
      <c r="E357" s="8"/>
      <c r="F357" s="6"/>
      <c r="G357" s="15"/>
    </row>
    <row r="358" spans="1:7" s="16" customFormat="1" outlineLevel="1">
      <c r="A358" s="6"/>
      <c r="B358" s="7"/>
      <c r="C358" s="7"/>
      <c r="D358" s="7"/>
      <c r="E358" s="8"/>
      <c r="F358" s="6"/>
      <c r="G358" s="15"/>
    </row>
    <row r="359" spans="1:7" s="16" customFormat="1" outlineLevel="1">
      <c r="A359" s="6"/>
      <c r="B359" s="7"/>
      <c r="C359" s="7"/>
      <c r="D359" s="7"/>
      <c r="E359" s="8"/>
      <c r="F359" s="6"/>
      <c r="G359" s="15"/>
    </row>
    <row r="360" spans="1:7" ht="12.75" customHeight="1" outlineLevel="1"/>
    <row r="363" spans="1:7" s="16" customFormat="1" outlineLevel="1">
      <c r="A363" s="6"/>
      <c r="B363" s="7"/>
      <c r="C363" s="7"/>
      <c r="D363" s="7"/>
      <c r="E363" s="8"/>
      <c r="F363" s="6"/>
      <c r="G363" s="15"/>
    </row>
    <row r="364" spans="1:7" s="16" customFormat="1" outlineLevel="1">
      <c r="A364" s="6"/>
      <c r="B364" s="7"/>
      <c r="C364" s="7"/>
      <c r="D364" s="7"/>
      <c r="E364" s="8"/>
      <c r="F364" s="6"/>
      <c r="G364" s="15"/>
    </row>
    <row r="365" spans="1:7" s="16" customFormat="1" outlineLevel="1">
      <c r="A365" s="6"/>
      <c r="B365" s="7"/>
      <c r="C365" s="7"/>
      <c r="D365" s="7"/>
      <c r="E365" s="8"/>
      <c r="F365" s="6"/>
      <c r="G365" s="15"/>
    </row>
    <row r="366" spans="1:7" s="16" customFormat="1" outlineLevel="1">
      <c r="A366" s="6"/>
      <c r="B366" s="7"/>
      <c r="C366" s="7"/>
      <c r="D366" s="7"/>
      <c r="E366" s="8"/>
      <c r="F366" s="6"/>
      <c r="G366" s="15"/>
    </row>
    <row r="367" spans="1:7" s="16" customFormat="1" outlineLevel="1">
      <c r="A367" s="6"/>
      <c r="B367" s="7"/>
      <c r="C367" s="7"/>
      <c r="D367" s="7"/>
      <c r="E367" s="8"/>
      <c r="F367" s="6"/>
      <c r="G367" s="15"/>
    </row>
    <row r="368" spans="1:7" s="16" customFormat="1" outlineLevel="1">
      <c r="A368" s="6"/>
      <c r="B368" s="7"/>
      <c r="C368" s="7"/>
      <c r="D368" s="7"/>
      <c r="E368" s="8"/>
      <c r="F368" s="6"/>
      <c r="G368" s="15"/>
    </row>
    <row r="369" spans="1:7" s="16" customFormat="1" outlineLevel="1">
      <c r="A369" s="6"/>
      <c r="B369" s="7"/>
      <c r="C369" s="7"/>
      <c r="D369" s="7"/>
      <c r="E369" s="8"/>
      <c r="F369" s="6"/>
      <c r="G369" s="15"/>
    </row>
    <row r="370" spans="1:7" s="16" customFormat="1" outlineLevel="1">
      <c r="A370" s="6"/>
      <c r="B370" s="7"/>
      <c r="C370" s="7"/>
      <c r="D370" s="7"/>
      <c r="E370" s="8"/>
      <c r="F370" s="6"/>
      <c r="G370" s="15"/>
    </row>
    <row r="371" spans="1:7" ht="12.75" customHeight="1" outlineLevel="1"/>
    <row r="374" spans="1:7" s="16" customFormat="1" outlineLevel="1">
      <c r="A374" s="6"/>
      <c r="B374" s="7"/>
      <c r="C374" s="7"/>
      <c r="D374" s="7"/>
      <c r="E374" s="8"/>
      <c r="F374" s="6"/>
      <c r="G374" s="15"/>
    </row>
    <row r="375" spans="1:7" s="16" customFormat="1" outlineLevel="1">
      <c r="A375" s="6"/>
      <c r="B375" s="7"/>
      <c r="C375" s="7"/>
      <c r="D375" s="7"/>
      <c r="E375" s="8"/>
      <c r="F375" s="6"/>
      <c r="G375" s="15"/>
    </row>
    <row r="376" spans="1:7" s="16" customFormat="1" outlineLevel="1">
      <c r="A376" s="6"/>
      <c r="B376" s="7"/>
      <c r="C376" s="7"/>
      <c r="D376" s="7"/>
      <c r="E376" s="8"/>
      <c r="F376" s="6"/>
      <c r="G376" s="15"/>
    </row>
    <row r="377" spans="1:7" s="16" customFormat="1" outlineLevel="1">
      <c r="A377" s="6"/>
      <c r="B377" s="7"/>
      <c r="C377" s="7"/>
      <c r="D377" s="7"/>
      <c r="E377" s="8"/>
      <c r="F377" s="6"/>
      <c r="G377" s="15"/>
    </row>
    <row r="378" spans="1:7" s="16" customFormat="1" outlineLevel="1">
      <c r="A378" s="6"/>
      <c r="B378" s="7"/>
      <c r="C378" s="7"/>
      <c r="D378" s="7"/>
      <c r="E378" s="8"/>
      <c r="F378" s="6"/>
      <c r="G378" s="15"/>
    </row>
    <row r="379" spans="1:7" s="16" customFormat="1" outlineLevel="1">
      <c r="A379" s="6"/>
      <c r="B379" s="7"/>
      <c r="C379" s="7"/>
      <c r="D379" s="7"/>
      <c r="E379" s="8"/>
      <c r="F379" s="6"/>
      <c r="G379" s="15"/>
    </row>
    <row r="380" spans="1:7" s="16" customFormat="1" outlineLevel="1">
      <c r="A380" s="6"/>
      <c r="B380" s="7"/>
      <c r="C380" s="7"/>
      <c r="D380" s="7"/>
      <c r="E380" s="8"/>
      <c r="F380" s="6"/>
      <c r="G380" s="15"/>
    </row>
    <row r="381" spans="1:7" s="16" customFormat="1" outlineLevel="1">
      <c r="A381" s="6"/>
      <c r="B381" s="7"/>
      <c r="C381" s="7"/>
      <c r="D381" s="7"/>
      <c r="E381" s="8"/>
      <c r="F381" s="6"/>
      <c r="G381" s="15"/>
    </row>
    <row r="382" spans="1:7" ht="12" customHeight="1"/>
    <row r="383" spans="1:7" ht="12" customHeight="1"/>
    <row r="385" spans="1:7" outlineLevel="1"/>
    <row r="386" spans="1:7" outlineLevel="1"/>
    <row r="387" spans="1:7" outlineLevel="1"/>
    <row r="388" spans="1:7" outlineLevel="1"/>
    <row r="389" spans="1:7" outlineLevel="1"/>
    <row r="390" spans="1:7" outlineLevel="1"/>
    <row r="391" spans="1:7" outlineLevel="1"/>
    <row r="392" spans="1:7" outlineLevel="1"/>
    <row r="393" spans="1:7" s="16" customFormat="1" outlineLevel="1">
      <c r="A393" s="6"/>
      <c r="B393" s="7"/>
      <c r="C393" s="7"/>
      <c r="D393" s="7"/>
      <c r="E393" s="8"/>
      <c r="F393" s="6"/>
      <c r="G393" s="15"/>
    </row>
    <row r="394" spans="1:7" outlineLevel="1"/>
    <row r="395" spans="1:7" outlineLevel="1"/>
    <row r="396" spans="1:7" outlineLevel="1"/>
    <row r="397" spans="1:7" s="16" customFormat="1" outlineLevel="1">
      <c r="A397" s="6"/>
      <c r="B397" s="7"/>
      <c r="C397" s="7"/>
      <c r="D397" s="7"/>
      <c r="E397" s="8"/>
      <c r="F397" s="6"/>
      <c r="G397" s="15"/>
    </row>
    <row r="398" spans="1:7" s="16" customFormat="1" outlineLevel="1">
      <c r="A398" s="6"/>
      <c r="B398" s="7"/>
      <c r="C398" s="7"/>
      <c r="D398" s="7"/>
      <c r="E398" s="8"/>
      <c r="F398" s="6"/>
      <c r="G398" s="15"/>
    </row>
    <row r="399" spans="1:7" s="16" customFormat="1" outlineLevel="1">
      <c r="A399" s="6"/>
      <c r="B399" s="7"/>
      <c r="C399" s="7"/>
      <c r="D399" s="7"/>
      <c r="E399" s="8"/>
      <c r="F399" s="6"/>
      <c r="G399" s="15"/>
    </row>
    <row r="400" spans="1:7" s="16" customFormat="1" outlineLevel="1">
      <c r="A400" s="6"/>
      <c r="B400" s="7"/>
      <c r="C400" s="7"/>
      <c r="D400" s="7"/>
      <c r="E400" s="8"/>
      <c r="F400" s="6"/>
      <c r="G400" s="15"/>
    </row>
    <row r="401" spans="1:7" outlineLevel="1"/>
    <row r="402" spans="1:7" ht="12" customHeight="1"/>
    <row r="404" spans="1:7" outlineLevel="1"/>
    <row r="405" spans="1:7" ht="12.75" customHeight="1" outlineLevel="1"/>
    <row r="408" spans="1:7" outlineLevel="1"/>
    <row r="409" spans="1:7" ht="12.75" customHeight="1" outlineLevel="1"/>
    <row r="412" spans="1:7" collapsed="1"/>
    <row r="414" spans="1:7" s="9" customFormat="1">
      <c r="A414" s="6"/>
      <c r="B414" s="7"/>
      <c r="C414" s="7"/>
      <c r="D414" s="7"/>
      <c r="E414" s="8"/>
      <c r="F414" s="6"/>
      <c r="G414" s="15"/>
    </row>
    <row r="415" spans="1:7" s="9" customFormat="1">
      <c r="A415" s="6"/>
      <c r="B415" s="7"/>
      <c r="C415" s="7"/>
      <c r="D415" s="7"/>
      <c r="E415" s="8"/>
      <c r="F415" s="6"/>
      <c r="G415" s="15"/>
    </row>
  </sheetData>
  <mergeCells count="3">
    <mergeCell ref="A1:G3"/>
    <mergeCell ref="A5:XFD5"/>
    <mergeCell ref="A6:XFD6"/>
  </mergeCells>
  <printOptions horizontalCentered="1"/>
  <pageMargins left="0.25" right="0.25" top="0.75" bottom="0.75" header="0.3" footer="0.3"/>
  <pageSetup paperSize="9" scale="80" fitToHeight="15" orientation="landscape" r:id="rId1"/>
  <headerFooter alignWithMargins="0">
    <oddFooter>Página &amp;P de &amp;N</oddFooter>
  </headerFooter>
  <ignoredErrors>
    <ignoredError sqref="D12 D14 D1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A1:G415"/>
  <sheetViews>
    <sheetView showGridLines="0" zoomScale="99" zoomScaleNormal="99" zoomScaleSheetLayoutView="50" workbookViewId="0">
      <selection activeCell="L33" sqref="L33"/>
    </sheetView>
  </sheetViews>
  <sheetFormatPr defaultColWidth="9" defaultRowHeight="12.75" outlineLevelRow="1"/>
  <cols>
    <col min="1" max="1" width="2.75" style="6" customWidth="1"/>
    <col min="2" max="2" width="4.75" style="7" customWidth="1"/>
    <col min="3" max="3" width="35.125" style="7" customWidth="1"/>
    <col min="4" max="4" width="17.125" style="7" customWidth="1"/>
    <col min="5" max="5" width="13.625" style="8" customWidth="1"/>
    <col min="6" max="6" width="13.625" style="6" customWidth="1"/>
    <col min="7" max="7" width="13.625" style="15" customWidth="1"/>
    <col min="8" max="16384" width="9" style="1"/>
  </cols>
  <sheetData>
    <row r="1" spans="1:7" ht="12.75" customHeight="1">
      <c r="A1" s="49" t="s">
        <v>1</v>
      </c>
      <c r="B1" s="50"/>
      <c r="C1" s="50"/>
      <c r="D1" s="50"/>
      <c r="E1" s="50"/>
      <c r="F1" s="50"/>
      <c r="G1" s="50"/>
    </row>
    <row r="2" spans="1:7" ht="14.25" customHeight="1">
      <c r="A2" s="51"/>
      <c r="B2" s="52"/>
      <c r="C2" s="52"/>
      <c r="D2" s="52"/>
      <c r="E2" s="52"/>
      <c r="F2" s="52"/>
      <c r="G2" s="52"/>
    </row>
    <row r="3" spans="1:7" ht="34.5" customHeight="1" thickBot="1">
      <c r="A3" s="53"/>
      <c r="B3" s="54"/>
      <c r="C3" s="54"/>
      <c r="D3" s="54"/>
      <c r="E3" s="54"/>
      <c r="F3" s="54"/>
      <c r="G3" s="54"/>
    </row>
    <row r="4" spans="1:7">
      <c r="A4" s="2"/>
      <c r="B4" s="3"/>
      <c r="C4" s="3"/>
      <c r="D4" s="3"/>
      <c r="E4" s="2"/>
      <c r="F4" s="2"/>
      <c r="G4" s="4"/>
    </row>
    <row r="5" spans="1:7" s="47" customFormat="1" ht="15" customHeight="1">
      <c r="A5" s="47" t="s">
        <v>10</v>
      </c>
    </row>
    <row r="6" spans="1:7" s="48" customFormat="1" ht="14.25" customHeight="1">
      <c r="A6" s="48" t="s">
        <v>20</v>
      </c>
    </row>
    <row r="7" spans="1:7">
      <c r="D7" s="12"/>
      <c r="E7" s="13"/>
      <c r="F7" s="5"/>
      <c r="G7" s="14"/>
    </row>
    <row r="8" spans="1:7">
      <c r="A8" s="5"/>
      <c r="B8" s="17" t="s">
        <v>0</v>
      </c>
      <c r="C8" s="17" t="s">
        <v>2</v>
      </c>
      <c r="D8" s="32" t="s">
        <v>3</v>
      </c>
      <c r="E8" s="18" t="s">
        <v>4</v>
      </c>
      <c r="F8" s="18" t="s">
        <v>5</v>
      </c>
      <c r="G8" s="18" t="s">
        <v>23</v>
      </c>
    </row>
    <row r="9" spans="1:7" outlineLevel="1">
      <c r="B9" s="23"/>
      <c r="C9" s="23"/>
      <c r="D9" s="23"/>
      <c r="E9" s="23"/>
      <c r="F9" s="21"/>
      <c r="G9" s="22"/>
    </row>
    <row r="10" spans="1:7" outlineLevel="1">
      <c r="B10" s="27">
        <v>1</v>
      </c>
      <c r="C10" s="19" t="s">
        <v>15</v>
      </c>
      <c r="D10" s="44">
        <f>D19*0.8</f>
        <v>109607.97600000001</v>
      </c>
      <c r="E10" s="20">
        <f>E11*$D$10</f>
        <v>109607.97600000001</v>
      </c>
      <c r="F10" s="31">
        <f t="shared" ref="F10:G10" si="0">F11*$D$10</f>
        <v>0</v>
      </c>
      <c r="G10" s="31">
        <f t="shared" si="0"/>
        <v>0</v>
      </c>
    </row>
    <row r="11" spans="1:7" outlineLevel="1">
      <c r="B11" s="27"/>
      <c r="C11" s="19"/>
      <c r="D11" s="24">
        <f>SUM(E11:G11)</f>
        <v>1</v>
      </c>
      <c r="E11" s="42">
        <v>1</v>
      </c>
      <c r="F11" s="25">
        <v>0</v>
      </c>
      <c r="G11" s="25">
        <v>0</v>
      </c>
    </row>
    <row r="12" spans="1:7" outlineLevel="1">
      <c r="B12" s="27">
        <v>2</v>
      </c>
      <c r="C12" s="19" t="s">
        <v>12</v>
      </c>
      <c r="D12" s="44">
        <f>D19*0.15</f>
        <v>20551.495500000001</v>
      </c>
      <c r="E12" s="31">
        <f>E13*D12</f>
        <v>0</v>
      </c>
      <c r="F12" s="31">
        <f>F13*$D$12</f>
        <v>20551.495500000001</v>
      </c>
      <c r="G12" s="31">
        <f t="shared" ref="G12" si="1">G13*$D$12</f>
        <v>0</v>
      </c>
    </row>
    <row r="13" spans="1:7" outlineLevel="1">
      <c r="B13" s="27"/>
      <c r="C13" s="19"/>
      <c r="D13" s="24">
        <f>SUM(E13:G13)</f>
        <v>1</v>
      </c>
      <c r="E13" s="37">
        <v>0</v>
      </c>
      <c r="F13" s="43">
        <v>1</v>
      </c>
      <c r="G13" s="37">
        <v>0</v>
      </c>
    </row>
    <row r="14" spans="1:7" outlineLevel="1">
      <c r="B14" s="27">
        <v>3</v>
      </c>
      <c r="C14" s="19" t="s">
        <v>13</v>
      </c>
      <c r="D14" s="44">
        <f>D19*0.04</f>
        <v>5480.3987999999999</v>
      </c>
      <c r="E14" s="31">
        <f>E15*$D$14</f>
        <v>0</v>
      </c>
      <c r="F14" s="20">
        <f>F15*$D$14</f>
        <v>0</v>
      </c>
      <c r="G14" s="20">
        <f>G15*$D$14</f>
        <v>5480.3987999999999</v>
      </c>
    </row>
    <row r="15" spans="1:7" outlineLevel="1">
      <c r="B15" s="27"/>
      <c r="C15" s="19"/>
      <c r="D15" s="24">
        <f>SUM(E15:G15)</f>
        <v>1</v>
      </c>
      <c r="E15" s="37">
        <v>0</v>
      </c>
      <c r="F15" s="37">
        <v>0</v>
      </c>
      <c r="G15" s="43">
        <v>1</v>
      </c>
    </row>
    <row r="16" spans="1:7" outlineLevel="1">
      <c r="B16" s="27">
        <v>4</v>
      </c>
      <c r="C16" s="19" t="s">
        <v>14</v>
      </c>
      <c r="D16" s="44">
        <f>D19*0.01</f>
        <v>1370.0997</v>
      </c>
      <c r="E16" s="31">
        <f>E17*$D$16</f>
        <v>0</v>
      </c>
      <c r="F16" s="20">
        <f>F17*$D$16</f>
        <v>0</v>
      </c>
      <c r="G16" s="20">
        <f>G17*$D$16</f>
        <v>1370.0997</v>
      </c>
    </row>
    <row r="17" spans="2:7" outlineLevel="1">
      <c r="B17" s="27"/>
      <c r="C17" s="19"/>
      <c r="D17" s="24">
        <f>SUM(E17:G17)</f>
        <v>1</v>
      </c>
      <c r="E17" s="37">
        <v>0</v>
      </c>
      <c r="F17" s="37">
        <v>0</v>
      </c>
      <c r="G17" s="43">
        <v>1</v>
      </c>
    </row>
    <row r="18" spans="2:7" outlineLevel="1">
      <c r="B18" s="27"/>
      <c r="C18" s="19"/>
      <c r="D18" s="24"/>
      <c r="E18" s="37"/>
      <c r="F18" s="37"/>
      <c r="G18" s="37"/>
    </row>
    <row r="19" spans="2:7" outlineLevel="1">
      <c r="B19" s="28"/>
      <c r="C19" s="33" t="s">
        <v>9</v>
      </c>
      <c r="D19" s="40">
        <v>137009.97</v>
      </c>
      <c r="E19" s="19"/>
      <c r="F19" s="27"/>
      <c r="G19" s="26"/>
    </row>
    <row r="20" spans="2:7" outlineLevel="1">
      <c r="D20" s="29" t="s">
        <v>6</v>
      </c>
      <c r="E20" s="41">
        <f>(E21)/$D$19</f>
        <v>0.8</v>
      </c>
      <c r="F20" s="41">
        <f t="shared" ref="F20:G20" si="2">(F21)/$D$19</f>
        <v>0.15</v>
      </c>
      <c r="G20" s="41">
        <f t="shared" si="2"/>
        <v>4.9999999999999996E-2</v>
      </c>
    </row>
    <row r="21" spans="2:7" ht="12" customHeight="1" outlineLevel="1">
      <c r="D21" s="29" t="s">
        <v>7</v>
      </c>
      <c r="E21" s="36">
        <f>SUM(E10,E12,E14,E16)</f>
        <v>109607.97600000001</v>
      </c>
      <c r="F21" s="36">
        <f t="shared" ref="F21:G21" si="3">SUM(F10,F12,F14,F16)</f>
        <v>20551.495500000001</v>
      </c>
      <c r="G21" s="36">
        <f t="shared" si="3"/>
        <v>6850.4984999999997</v>
      </c>
    </row>
    <row r="22" spans="2:7">
      <c r="D22" s="29" t="s">
        <v>8</v>
      </c>
      <c r="E22" s="35">
        <f>SUM(E10,E12,E14,E16)</f>
        <v>109607.97600000001</v>
      </c>
      <c r="F22" s="36">
        <f>SUM(E22,F21)</f>
        <v>130159.47150000001</v>
      </c>
      <c r="G22" s="36">
        <f>SUM(F22,G21)</f>
        <v>137009.97</v>
      </c>
    </row>
    <row r="23" spans="2:7" outlineLevel="1">
      <c r="C23" s="29"/>
      <c r="D23" s="30"/>
    </row>
    <row r="24" spans="2:7" outlineLevel="1"/>
    <row r="25" spans="2:7" outlineLevel="1"/>
    <row r="26" spans="2:7" outlineLevel="1"/>
    <row r="27" spans="2:7" ht="17.25" customHeight="1" outlineLevel="1">
      <c r="D27" s="38"/>
    </row>
    <row r="28" spans="2:7" outlineLevel="1">
      <c r="D28" s="38"/>
      <c r="E28" s="39"/>
    </row>
    <row r="29" spans="2:7" outlineLevel="1">
      <c r="D29" s="38"/>
      <c r="E29" s="39"/>
    </row>
    <row r="30" spans="2:7" outlineLevel="1">
      <c r="D30" s="38"/>
      <c r="E30" s="39"/>
    </row>
    <row r="31" spans="2:7" outlineLevel="1">
      <c r="D31" s="38"/>
      <c r="E31" s="39"/>
    </row>
    <row r="32" spans="2:7" outlineLevel="1"/>
    <row r="33" spans="1:7" s="10" customFormat="1" outlineLevel="1">
      <c r="A33" s="6"/>
      <c r="B33" s="7"/>
      <c r="C33" s="7"/>
      <c r="D33" s="7"/>
      <c r="E33" s="8"/>
      <c r="F33" s="6"/>
      <c r="G33" s="15"/>
    </row>
    <row r="34" spans="1:7" s="10" customFormat="1" outlineLevel="1">
      <c r="A34" s="6"/>
      <c r="B34" s="7"/>
      <c r="C34" s="7"/>
      <c r="D34" s="7"/>
      <c r="E34" s="8"/>
      <c r="F34" s="6"/>
      <c r="G34" s="15"/>
    </row>
    <row r="35" spans="1:7" s="10" customFormat="1" outlineLevel="1">
      <c r="A35" s="6"/>
      <c r="B35" s="7"/>
      <c r="C35" s="7"/>
      <c r="D35" s="7"/>
      <c r="E35" s="8"/>
      <c r="F35" s="6"/>
      <c r="G35" s="15"/>
    </row>
    <row r="36" spans="1:7" s="10" customFormat="1" outlineLevel="1">
      <c r="A36" s="6"/>
      <c r="B36" s="7"/>
      <c r="C36" s="7"/>
      <c r="D36" s="7"/>
      <c r="E36" s="8"/>
      <c r="F36" s="6"/>
      <c r="G36" s="15"/>
    </row>
    <row r="37" spans="1:7" s="10" customFormat="1" outlineLevel="1">
      <c r="A37" s="6"/>
      <c r="B37" s="7"/>
      <c r="C37" s="7"/>
      <c r="D37" s="7"/>
      <c r="E37" s="8"/>
      <c r="F37" s="6"/>
      <c r="G37" s="15"/>
    </row>
    <row r="38" spans="1:7" outlineLevel="1"/>
    <row r="39" spans="1:7" outlineLevel="1"/>
    <row r="40" spans="1:7" ht="12.75" customHeight="1" outlineLevel="1"/>
    <row r="43" spans="1:7" outlineLevel="1"/>
    <row r="44" spans="1:7" s="16" customFormat="1" outlineLevel="1">
      <c r="A44" s="6"/>
      <c r="B44" s="7"/>
      <c r="C44" s="7"/>
      <c r="D44" s="7"/>
      <c r="E44" s="8"/>
      <c r="F44" s="6"/>
      <c r="G44" s="15"/>
    </row>
    <row r="45" spans="1:7" outlineLevel="1"/>
    <row r="46" spans="1:7" outlineLevel="1"/>
    <row r="47" spans="1:7" outlineLevel="1"/>
    <row r="48" spans="1:7" outlineLevel="1"/>
    <row r="49" spans="1:7" s="10" customFormat="1" outlineLevel="1">
      <c r="A49" s="6"/>
      <c r="B49" s="7"/>
      <c r="C49" s="7"/>
      <c r="D49" s="7"/>
      <c r="E49" s="8"/>
      <c r="F49" s="6"/>
      <c r="G49" s="15"/>
    </row>
    <row r="50" spans="1:7" outlineLevel="1"/>
    <row r="51" spans="1:7" ht="12.75" customHeight="1" outlineLevel="1"/>
    <row r="54" spans="1:7" outlineLevel="1"/>
    <row r="55" spans="1:7" outlineLevel="1"/>
    <row r="56" spans="1:7" s="16" customFormat="1" outlineLevel="1">
      <c r="A56" s="6"/>
      <c r="B56" s="7"/>
      <c r="C56" s="7"/>
      <c r="D56" s="7"/>
      <c r="E56" s="8"/>
      <c r="F56" s="6"/>
      <c r="G56" s="15"/>
    </row>
    <row r="57" spans="1:7" outlineLevel="1"/>
    <row r="58" spans="1:7" ht="14.25" customHeight="1" outlineLevel="1"/>
    <row r="59" spans="1:7" outlineLevel="1"/>
    <row r="60" spans="1:7" outlineLevel="1"/>
    <row r="61" spans="1:7" outlineLevel="1"/>
    <row r="62" spans="1:7" outlineLevel="1"/>
    <row r="63" spans="1:7" outlineLevel="1"/>
    <row r="64" spans="1:7" outlineLevel="1"/>
    <row r="65" spans="1:7" s="10" customFormat="1" outlineLevel="1">
      <c r="A65" s="6"/>
      <c r="B65" s="7"/>
      <c r="C65" s="7"/>
      <c r="D65" s="7"/>
      <c r="E65" s="8"/>
      <c r="F65" s="6"/>
      <c r="G65" s="15"/>
    </row>
    <row r="66" spans="1:7" s="10" customFormat="1" outlineLevel="1">
      <c r="A66" s="6"/>
      <c r="B66" s="7"/>
      <c r="C66" s="7"/>
      <c r="D66" s="7"/>
      <c r="E66" s="8"/>
      <c r="F66" s="6"/>
      <c r="G66" s="15"/>
    </row>
    <row r="67" spans="1:7" s="10" customFormat="1" outlineLevel="1">
      <c r="A67" s="6"/>
      <c r="B67" s="7"/>
      <c r="C67" s="7"/>
      <c r="D67" s="7"/>
      <c r="E67" s="8"/>
      <c r="F67" s="6"/>
      <c r="G67" s="15"/>
    </row>
    <row r="68" spans="1:7" s="10" customFormat="1" outlineLevel="1">
      <c r="A68" s="6"/>
      <c r="B68" s="7"/>
      <c r="C68" s="7"/>
      <c r="D68" s="7"/>
      <c r="E68" s="8"/>
      <c r="F68" s="6"/>
      <c r="G68" s="15"/>
    </row>
    <row r="69" spans="1:7" s="10" customFormat="1" outlineLevel="1">
      <c r="A69" s="6"/>
      <c r="B69" s="7"/>
      <c r="C69" s="7"/>
      <c r="D69" s="7"/>
      <c r="E69" s="8"/>
      <c r="F69" s="6"/>
      <c r="G69" s="15"/>
    </row>
    <row r="70" spans="1:7" s="10" customFormat="1" outlineLevel="1">
      <c r="A70" s="6"/>
      <c r="B70" s="7"/>
      <c r="C70" s="7"/>
      <c r="D70" s="7"/>
      <c r="E70" s="8"/>
      <c r="F70" s="6"/>
      <c r="G70" s="15"/>
    </row>
    <row r="71" spans="1:7" outlineLevel="1"/>
    <row r="72" spans="1:7" outlineLevel="1"/>
    <row r="73" spans="1:7" outlineLevel="1"/>
    <row r="74" spans="1:7" outlineLevel="1"/>
    <row r="75" spans="1:7" outlineLevel="1"/>
    <row r="76" spans="1:7" s="10" customFormat="1" outlineLevel="1">
      <c r="A76" s="6"/>
      <c r="B76" s="7"/>
      <c r="C76" s="7"/>
      <c r="D76" s="7"/>
      <c r="E76" s="8"/>
      <c r="F76" s="6"/>
      <c r="G76" s="15"/>
    </row>
    <row r="77" spans="1:7" s="10" customFormat="1" outlineLevel="1">
      <c r="A77" s="6"/>
      <c r="B77" s="7"/>
      <c r="C77" s="7"/>
      <c r="D77" s="7"/>
      <c r="E77" s="8"/>
      <c r="F77" s="6"/>
      <c r="G77" s="15"/>
    </row>
    <row r="78" spans="1:7" s="10" customFormat="1" outlineLevel="1">
      <c r="A78" s="6"/>
      <c r="B78" s="7"/>
      <c r="C78" s="7"/>
      <c r="D78" s="7"/>
      <c r="E78" s="8"/>
      <c r="F78" s="6"/>
      <c r="G78" s="15"/>
    </row>
    <row r="79" spans="1:7" s="10" customFormat="1" outlineLevel="1">
      <c r="A79" s="6"/>
      <c r="B79" s="7"/>
      <c r="C79" s="7"/>
      <c r="D79" s="7"/>
      <c r="E79" s="8"/>
      <c r="F79" s="6"/>
      <c r="G79" s="15"/>
    </row>
    <row r="80" spans="1:7" s="10" customFormat="1" outlineLevel="1">
      <c r="A80" s="6"/>
      <c r="B80" s="7"/>
      <c r="C80" s="7"/>
      <c r="D80" s="7"/>
      <c r="E80" s="8"/>
      <c r="F80" s="6"/>
      <c r="G80" s="15"/>
    </row>
    <row r="81" spans="1:7" s="10" customFormat="1" outlineLevel="1">
      <c r="A81" s="6"/>
      <c r="B81" s="7"/>
      <c r="C81" s="7"/>
      <c r="D81" s="7"/>
      <c r="E81" s="8"/>
      <c r="F81" s="6"/>
      <c r="G81" s="15"/>
    </row>
    <row r="82" spans="1:7" s="10" customFormat="1" outlineLevel="1">
      <c r="A82" s="6"/>
      <c r="B82" s="7"/>
      <c r="C82" s="7"/>
      <c r="D82" s="7"/>
      <c r="E82" s="8"/>
      <c r="F82" s="6"/>
      <c r="G82" s="15"/>
    </row>
    <row r="83" spans="1:7" s="10" customFormat="1" outlineLevel="1">
      <c r="A83" s="6"/>
      <c r="B83" s="7"/>
      <c r="C83" s="7"/>
      <c r="D83" s="7"/>
      <c r="E83" s="8"/>
      <c r="F83" s="6"/>
      <c r="G83" s="15"/>
    </row>
    <row r="84" spans="1:7" s="10" customFormat="1" outlineLevel="1">
      <c r="A84" s="6"/>
      <c r="B84" s="7"/>
      <c r="C84" s="7"/>
      <c r="D84" s="7"/>
      <c r="E84" s="8"/>
      <c r="F84" s="6"/>
      <c r="G84" s="15"/>
    </row>
    <row r="85" spans="1:7" s="10" customFormat="1" outlineLevel="1">
      <c r="A85" s="6"/>
      <c r="B85" s="7"/>
      <c r="C85" s="7"/>
      <c r="D85" s="7"/>
      <c r="E85" s="8"/>
      <c r="F85" s="6"/>
      <c r="G85" s="15"/>
    </row>
    <row r="86" spans="1:7" s="10" customFormat="1" outlineLevel="1">
      <c r="A86" s="6"/>
      <c r="B86" s="7"/>
      <c r="C86" s="7"/>
      <c r="D86" s="7"/>
      <c r="E86" s="8"/>
      <c r="F86" s="6"/>
      <c r="G86" s="15"/>
    </row>
    <row r="87" spans="1:7" s="10" customFormat="1" outlineLevel="1">
      <c r="A87" s="6"/>
      <c r="B87" s="7"/>
      <c r="C87" s="7"/>
      <c r="D87" s="7"/>
      <c r="E87" s="8"/>
      <c r="F87" s="6"/>
      <c r="G87" s="15"/>
    </row>
    <row r="88" spans="1:7" outlineLevel="1"/>
    <row r="89" spans="1:7" outlineLevel="1"/>
    <row r="90" spans="1:7" outlineLevel="1"/>
    <row r="91" spans="1:7" s="10" customFormat="1" outlineLevel="1">
      <c r="A91" s="6"/>
      <c r="B91" s="7"/>
      <c r="C91" s="7"/>
      <c r="D91" s="7"/>
      <c r="E91" s="8"/>
      <c r="F91" s="6"/>
      <c r="G91" s="15"/>
    </row>
    <row r="92" spans="1:7" s="10" customFormat="1" outlineLevel="1">
      <c r="A92" s="6"/>
      <c r="B92" s="7"/>
      <c r="C92" s="7"/>
      <c r="D92" s="7"/>
      <c r="E92" s="8"/>
      <c r="F92" s="6"/>
      <c r="G92" s="15"/>
    </row>
    <row r="93" spans="1:7" ht="12.75" customHeight="1" outlineLevel="1"/>
    <row r="96" spans="1:7" outlineLevel="1"/>
    <row r="97" spans="1:7" outlineLevel="1"/>
    <row r="98" spans="1:7" outlineLevel="1"/>
    <row r="99" spans="1:7" outlineLevel="1"/>
    <row r="100" spans="1:7" s="10" customFormat="1" outlineLevel="1">
      <c r="A100" s="6"/>
      <c r="B100" s="7"/>
      <c r="C100" s="7"/>
      <c r="D100" s="7"/>
      <c r="E100" s="8"/>
      <c r="F100" s="6"/>
      <c r="G100" s="15"/>
    </row>
    <row r="101" spans="1:7" s="10" customFormat="1" outlineLevel="1">
      <c r="A101" s="6"/>
      <c r="B101" s="7"/>
      <c r="C101" s="7"/>
      <c r="D101" s="7"/>
      <c r="E101" s="8"/>
      <c r="F101" s="6"/>
      <c r="G101" s="15"/>
    </row>
    <row r="102" spans="1:7" s="10" customFormat="1" outlineLevel="1">
      <c r="A102" s="6"/>
      <c r="B102" s="7"/>
      <c r="C102" s="7"/>
      <c r="D102" s="7"/>
      <c r="E102" s="8"/>
      <c r="F102" s="6"/>
      <c r="G102" s="15"/>
    </row>
    <row r="103" spans="1:7" s="10" customFormat="1" outlineLevel="1">
      <c r="A103" s="6"/>
      <c r="B103" s="7"/>
      <c r="C103" s="7"/>
      <c r="D103" s="7"/>
      <c r="E103" s="8"/>
      <c r="F103" s="6"/>
      <c r="G103" s="15"/>
    </row>
    <row r="104" spans="1:7" ht="12.75" customHeight="1" outlineLevel="1"/>
    <row r="107" spans="1:7" outlineLevel="1"/>
    <row r="108" spans="1:7" outlineLevel="1"/>
    <row r="109" spans="1:7" s="10" customFormat="1" outlineLevel="1">
      <c r="A109" s="6"/>
      <c r="B109" s="7"/>
      <c r="C109" s="7"/>
      <c r="D109" s="7"/>
      <c r="E109" s="8"/>
      <c r="F109" s="6"/>
      <c r="G109" s="15"/>
    </row>
    <row r="110" spans="1:7" ht="12.75" customHeight="1" outlineLevel="1"/>
    <row r="113" spans="2:7" s="6" customFormat="1" outlineLevel="1">
      <c r="B113" s="7"/>
      <c r="C113" s="7"/>
      <c r="D113" s="7"/>
      <c r="E113" s="8"/>
      <c r="G113" s="15"/>
    </row>
    <row r="114" spans="2:7" s="6" customFormat="1" outlineLevel="1">
      <c r="B114" s="7"/>
      <c r="C114" s="7"/>
      <c r="D114" s="7"/>
      <c r="E114" s="8"/>
      <c r="G114" s="15"/>
    </row>
    <row r="115" spans="2:7" s="6" customFormat="1" outlineLevel="1">
      <c r="B115" s="7"/>
      <c r="C115" s="7"/>
      <c r="D115" s="7"/>
      <c r="E115" s="8"/>
      <c r="G115" s="15"/>
    </row>
    <row r="116" spans="2:7" s="6" customFormat="1" outlineLevel="1">
      <c r="B116" s="7"/>
      <c r="C116" s="7"/>
      <c r="D116" s="7"/>
      <c r="E116" s="8"/>
      <c r="G116" s="15"/>
    </row>
    <row r="117" spans="2:7" s="6" customFormat="1" outlineLevel="1">
      <c r="B117" s="7"/>
      <c r="C117" s="7"/>
      <c r="D117" s="7"/>
      <c r="E117" s="8"/>
      <c r="G117" s="15"/>
    </row>
    <row r="118" spans="2:7" s="6" customFormat="1" outlineLevel="1">
      <c r="B118" s="7"/>
      <c r="C118" s="7"/>
      <c r="D118" s="7"/>
      <c r="E118" s="8"/>
      <c r="G118" s="15"/>
    </row>
    <row r="119" spans="2:7" s="6" customFormat="1" outlineLevel="1">
      <c r="B119" s="7"/>
      <c r="C119" s="7"/>
      <c r="D119" s="7"/>
      <c r="E119" s="8"/>
      <c r="G119" s="15"/>
    </row>
    <row r="120" spans="2:7" s="6" customFormat="1" ht="12.75" customHeight="1" outlineLevel="1">
      <c r="B120" s="7"/>
      <c r="C120" s="7"/>
      <c r="D120" s="7"/>
      <c r="E120" s="8"/>
      <c r="G120" s="15"/>
    </row>
    <row r="123" spans="2:7" s="6" customFormat="1" outlineLevel="1">
      <c r="B123" s="7"/>
      <c r="C123" s="7"/>
      <c r="D123" s="7"/>
      <c r="E123" s="8"/>
      <c r="G123" s="15"/>
    </row>
    <row r="124" spans="2:7" s="6" customFormat="1" outlineLevel="1">
      <c r="B124" s="7"/>
      <c r="C124" s="7"/>
      <c r="D124" s="7"/>
      <c r="E124" s="8"/>
      <c r="G124" s="15"/>
    </row>
    <row r="125" spans="2:7" s="6" customFormat="1" outlineLevel="1">
      <c r="B125" s="7"/>
      <c r="C125" s="7"/>
      <c r="D125" s="7"/>
      <c r="E125" s="8"/>
      <c r="G125" s="15"/>
    </row>
    <row r="126" spans="2:7" s="6" customFormat="1" ht="12.75" customHeight="1" outlineLevel="1">
      <c r="B126" s="7"/>
      <c r="C126" s="7"/>
      <c r="D126" s="7"/>
      <c r="E126" s="8"/>
      <c r="G126" s="15"/>
    </row>
    <row r="127" spans="2:7" s="6" customFormat="1" outlineLevel="1">
      <c r="B127" s="7"/>
      <c r="C127" s="7"/>
      <c r="D127" s="7"/>
      <c r="E127" s="8"/>
      <c r="G127" s="15"/>
    </row>
    <row r="128" spans="2:7" outlineLevel="1"/>
    <row r="129" spans="1:7" s="16" customFormat="1" ht="26.25" customHeight="1" outlineLevel="1">
      <c r="A129" s="6"/>
      <c r="B129" s="7"/>
      <c r="C129" s="7"/>
      <c r="D129" s="7"/>
      <c r="E129" s="8"/>
      <c r="F129" s="6"/>
      <c r="G129" s="15"/>
    </row>
    <row r="130" spans="1:7" outlineLevel="1"/>
    <row r="131" spans="1:7" outlineLevel="1"/>
    <row r="132" spans="1:7" outlineLevel="1"/>
    <row r="133" spans="1:7" s="10" customFormat="1" ht="20.100000000000001" customHeight="1" outlineLevel="1">
      <c r="A133" s="6"/>
      <c r="B133" s="7"/>
      <c r="C133" s="7"/>
      <c r="D133" s="7"/>
      <c r="E133" s="8"/>
      <c r="F133" s="6"/>
      <c r="G133" s="15"/>
    </row>
    <row r="134" spans="1:7" s="10" customFormat="1" ht="20.100000000000001" customHeight="1" outlineLevel="1">
      <c r="A134" s="6"/>
      <c r="B134" s="7"/>
      <c r="C134" s="7"/>
      <c r="D134" s="7"/>
      <c r="E134" s="8"/>
      <c r="F134" s="6"/>
      <c r="G134" s="15"/>
    </row>
    <row r="135" spans="1:7" ht="12.75" customHeight="1" outlineLevel="1"/>
    <row r="138" spans="1:7" outlineLevel="1"/>
    <row r="139" spans="1:7" outlineLevel="1"/>
    <row r="140" spans="1:7" outlineLevel="1"/>
    <row r="141" spans="1:7" s="16" customFormat="1" outlineLevel="1">
      <c r="A141" s="6"/>
      <c r="B141" s="7"/>
      <c r="C141" s="7"/>
      <c r="D141" s="7"/>
      <c r="E141" s="8"/>
      <c r="F141" s="6"/>
      <c r="G141" s="15"/>
    </row>
    <row r="142" spans="1:7" ht="12.75" customHeight="1" outlineLevel="1"/>
    <row r="145" spans="1:7" outlineLevel="1"/>
    <row r="146" spans="1:7" outlineLevel="1"/>
    <row r="147" spans="1:7" outlineLevel="1"/>
    <row r="148" spans="1:7" outlineLevel="1"/>
    <row r="149" spans="1:7" outlineLevel="1"/>
    <row r="150" spans="1:7" outlineLevel="1"/>
    <row r="151" spans="1:7" ht="12.75" customHeight="1" outlineLevel="1"/>
    <row r="154" spans="1:7" s="16" customFormat="1" outlineLevel="1">
      <c r="A154" s="6"/>
      <c r="B154" s="7"/>
      <c r="C154" s="7"/>
      <c r="D154" s="7"/>
      <c r="E154" s="8"/>
      <c r="F154" s="6"/>
      <c r="G154" s="15"/>
    </row>
    <row r="155" spans="1:7" s="16" customFormat="1" outlineLevel="1">
      <c r="A155" s="6"/>
      <c r="B155" s="7"/>
      <c r="C155" s="7"/>
      <c r="D155" s="7"/>
      <c r="E155" s="8"/>
      <c r="F155" s="6"/>
      <c r="G155" s="15"/>
    </row>
    <row r="156" spans="1:7" s="16" customFormat="1" outlineLevel="1">
      <c r="A156" s="6"/>
      <c r="B156" s="7"/>
      <c r="C156" s="7"/>
      <c r="D156" s="7"/>
      <c r="E156" s="8"/>
      <c r="F156" s="6"/>
      <c r="G156" s="15"/>
    </row>
    <row r="157" spans="1:7" s="16" customFormat="1" outlineLevel="1">
      <c r="A157" s="6"/>
      <c r="B157" s="7"/>
      <c r="C157" s="7"/>
      <c r="D157" s="7"/>
      <c r="E157" s="8"/>
      <c r="F157" s="6"/>
      <c r="G157" s="15"/>
    </row>
    <row r="158" spans="1:7" s="16" customFormat="1" outlineLevel="1">
      <c r="A158" s="6"/>
      <c r="B158" s="7"/>
      <c r="C158" s="7"/>
      <c r="D158" s="7"/>
      <c r="E158" s="8"/>
      <c r="F158" s="6"/>
      <c r="G158" s="15"/>
    </row>
    <row r="159" spans="1:7" s="16" customFormat="1" outlineLevel="1">
      <c r="A159" s="6"/>
      <c r="B159" s="7"/>
      <c r="C159" s="7"/>
      <c r="D159" s="7"/>
      <c r="E159" s="8"/>
      <c r="F159" s="6"/>
      <c r="G159" s="15"/>
    </row>
    <row r="160" spans="1:7" s="16" customFormat="1" outlineLevel="1">
      <c r="A160" s="6"/>
      <c r="B160" s="7"/>
      <c r="C160" s="7"/>
      <c r="D160" s="7"/>
      <c r="E160" s="8"/>
      <c r="F160" s="6"/>
      <c r="G160" s="15"/>
    </row>
    <row r="161" spans="1:7" s="16" customFormat="1" outlineLevel="1">
      <c r="A161" s="6"/>
      <c r="B161" s="7"/>
      <c r="C161" s="7"/>
      <c r="D161" s="7"/>
      <c r="E161" s="8"/>
      <c r="F161" s="6"/>
      <c r="G161" s="15"/>
    </row>
    <row r="162" spans="1:7" s="16" customFormat="1" outlineLevel="1">
      <c r="A162" s="6"/>
      <c r="B162" s="7"/>
      <c r="C162" s="7"/>
      <c r="D162" s="7"/>
      <c r="E162" s="8"/>
      <c r="F162" s="6"/>
      <c r="G162" s="15"/>
    </row>
    <row r="163" spans="1:7" s="16" customFormat="1" outlineLevel="1">
      <c r="A163" s="6"/>
      <c r="B163" s="7"/>
      <c r="C163" s="7"/>
      <c r="D163" s="7"/>
      <c r="E163" s="8"/>
      <c r="F163" s="6"/>
      <c r="G163" s="15"/>
    </row>
    <row r="164" spans="1:7" s="16" customFormat="1" outlineLevel="1">
      <c r="A164" s="6"/>
      <c r="B164" s="7"/>
      <c r="C164" s="7"/>
      <c r="D164" s="7"/>
      <c r="E164" s="8"/>
      <c r="F164" s="6"/>
      <c r="G164" s="15"/>
    </row>
    <row r="165" spans="1:7" s="16" customFormat="1" outlineLevel="1">
      <c r="A165" s="6"/>
      <c r="B165" s="7"/>
      <c r="C165" s="7"/>
      <c r="D165" s="7"/>
      <c r="E165" s="8"/>
      <c r="F165" s="6"/>
      <c r="G165" s="15"/>
    </row>
    <row r="166" spans="1:7" s="16" customFormat="1" outlineLevel="1">
      <c r="A166" s="6"/>
      <c r="B166" s="7"/>
      <c r="C166" s="7"/>
      <c r="D166" s="7"/>
      <c r="E166" s="8"/>
      <c r="F166" s="6"/>
      <c r="G166" s="15"/>
    </row>
    <row r="167" spans="1:7" s="16" customFormat="1" outlineLevel="1">
      <c r="A167" s="6"/>
      <c r="B167" s="7"/>
      <c r="C167" s="7"/>
      <c r="D167" s="7"/>
      <c r="E167" s="8"/>
      <c r="F167" s="6"/>
      <c r="G167" s="15"/>
    </row>
    <row r="168" spans="1:7" s="16" customFormat="1" outlineLevel="1">
      <c r="A168" s="6"/>
      <c r="B168" s="7"/>
      <c r="C168" s="7"/>
      <c r="D168" s="7"/>
      <c r="E168" s="8"/>
      <c r="F168" s="6"/>
      <c r="G168" s="15"/>
    </row>
    <row r="169" spans="1:7" s="16" customFormat="1" outlineLevel="1">
      <c r="A169" s="6"/>
      <c r="B169" s="7"/>
      <c r="C169" s="7"/>
      <c r="D169" s="7"/>
      <c r="E169" s="8"/>
      <c r="F169" s="6"/>
      <c r="G169" s="15"/>
    </row>
    <row r="170" spans="1:7" s="16" customFormat="1" outlineLevel="1">
      <c r="A170" s="6"/>
      <c r="B170" s="7"/>
      <c r="C170" s="7"/>
      <c r="D170" s="7"/>
      <c r="E170" s="8"/>
      <c r="F170" s="6"/>
      <c r="G170" s="15"/>
    </row>
    <row r="171" spans="1:7" s="16" customFormat="1" outlineLevel="1">
      <c r="A171" s="6"/>
      <c r="B171" s="7"/>
      <c r="C171" s="7"/>
      <c r="D171" s="7"/>
      <c r="E171" s="8"/>
      <c r="F171" s="6"/>
      <c r="G171" s="15"/>
    </row>
    <row r="172" spans="1:7" s="16" customFormat="1" outlineLevel="1">
      <c r="A172" s="6"/>
      <c r="B172" s="7"/>
      <c r="C172" s="7"/>
      <c r="D172" s="7"/>
      <c r="E172" s="8"/>
      <c r="F172" s="6"/>
      <c r="G172" s="15"/>
    </row>
    <row r="173" spans="1:7" s="16" customFormat="1" outlineLevel="1">
      <c r="A173" s="6"/>
      <c r="B173" s="7"/>
      <c r="C173" s="7"/>
      <c r="D173" s="7"/>
      <c r="E173" s="8"/>
      <c r="F173" s="6"/>
      <c r="G173" s="15"/>
    </row>
    <row r="174" spans="1:7" s="16" customFormat="1" outlineLevel="1">
      <c r="A174" s="6"/>
      <c r="B174" s="7"/>
      <c r="C174" s="7"/>
      <c r="D174" s="7"/>
      <c r="E174" s="8"/>
      <c r="F174" s="6"/>
      <c r="G174" s="15"/>
    </row>
    <row r="175" spans="1:7" s="16" customFormat="1" outlineLevel="1">
      <c r="A175" s="6"/>
      <c r="B175" s="7"/>
      <c r="C175" s="7"/>
      <c r="D175" s="7"/>
      <c r="E175" s="8"/>
      <c r="F175" s="6"/>
      <c r="G175" s="15"/>
    </row>
    <row r="176" spans="1:7" outlineLevel="1"/>
    <row r="177" spans="1:7" outlineLevel="1"/>
    <row r="178" spans="1:7" s="16" customFormat="1" outlineLevel="1">
      <c r="A178" s="6"/>
      <c r="B178" s="7"/>
      <c r="C178" s="7"/>
      <c r="D178" s="7"/>
      <c r="E178" s="8"/>
      <c r="F178" s="6"/>
      <c r="G178" s="15"/>
    </row>
    <row r="179" spans="1:7" s="16" customFormat="1" outlineLevel="1">
      <c r="A179" s="6"/>
      <c r="B179" s="7"/>
      <c r="C179" s="7"/>
      <c r="D179" s="7"/>
      <c r="E179" s="8"/>
      <c r="F179" s="6"/>
      <c r="G179" s="15"/>
    </row>
    <row r="180" spans="1:7" s="16" customFormat="1" outlineLevel="1">
      <c r="A180" s="6"/>
      <c r="B180" s="7"/>
      <c r="C180" s="7"/>
      <c r="D180" s="7"/>
      <c r="E180" s="8"/>
      <c r="F180" s="6"/>
      <c r="G180" s="15"/>
    </row>
    <row r="181" spans="1:7" s="16" customFormat="1" outlineLevel="1">
      <c r="A181" s="6"/>
      <c r="B181" s="7"/>
      <c r="C181" s="7"/>
      <c r="D181" s="7"/>
      <c r="E181" s="8"/>
      <c r="F181" s="6"/>
      <c r="G181" s="15"/>
    </row>
    <row r="182" spans="1:7" s="16" customFormat="1" outlineLevel="1">
      <c r="A182" s="6"/>
      <c r="B182" s="7"/>
      <c r="C182" s="7"/>
      <c r="D182" s="7"/>
      <c r="E182" s="8"/>
      <c r="F182" s="6"/>
      <c r="G182" s="15"/>
    </row>
    <row r="183" spans="1:7" outlineLevel="1"/>
    <row r="184" spans="1:7" s="16" customFormat="1" outlineLevel="1">
      <c r="A184" s="6"/>
      <c r="B184" s="7"/>
      <c r="C184" s="7"/>
      <c r="D184" s="7"/>
      <c r="E184" s="8"/>
      <c r="F184" s="6"/>
      <c r="G184" s="15"/>
    </row>
    <row r="185" spans="1:7" s="16" customFormat="1" outlineLevel="1">
      <c r="A185" s="6"/>
      <c r="B185" s="7"/>
      <c r="C185" s="7"/>
      <c r="D185" s="7"/>
      <c r="E185" s="8"/>
      <c r="F185" s="6"/>
      <c r="G185" s="15"/>
    </row>
    <row r="186" spans="1:7" s="16" customFormat="1" outlineLevel="1">
      <c r="A186" s="6"/>
      <c r="B186" s="7"/>
      <c r="C186" s="7"/>
      <c r="D186" s="7"/>
      <c r="E186" s="8"/>
      <c r="F186" s="6"/>
      <c r="G186" s="15"/>
    </row>
    <row r="187" spans="1:7" s="16" customFormat="1" outlineLevel="1">
      <c r="A187" s="6"/>
      <c r="B187" s="7"/>
      <c r="C187" s="7"/>
      <c r="D187" s="7"/>
      <c r="E187" s="8"/>
      <c r="F187" s="6"/>
      <c r="G187" s="15"/>
    </row>
    <row r="188" spans="1:7" s="16" customFormat="1" outlineLevel="1">
      <c r="A188" s="6"/>
      <c r="B188" s="7"/>
      <c r="C188" s="7"/>
      <c r="D188" s="7"/>
      <c r="E188" s="8"/>
      <c r="F188" s="6"/>
      <c r="G188" s="15"/>
    </row>
    <row r="189" spans="1:7" s="16" customFormat="1" outlineLevel="1">
      <c r="A189" s="6"/>
      <c r="B189" s="7"/>
      <c r="C189" s="7"/>
      <c r="D189" s="7"/>
      <c r="E189" s="8"/>
      <c r="F189" s="6"/>
      <c r="G189" s="15"/>
    </row>
    <row r="190" spans="1:7" s="16" customFormat="1" outlineLevel="1">
      <c r="A190" s="6"/>
      <c r="B190" s="7"/>
      <c r="C190" s="7"/>
      <c r="D190" s="7"/>
      <c r="E190" s="8"/>
      <c r="F190" s="6"/>
      <c r="G190" s="15"/>
    </row>
    <row r="191" spans="1:7" s="16" customFormat="1" outlineLevel="1">
      <c r="A191" s="6"/>
      <c r="B191" s="7"/>
      <c r="C191" s="7"/>
      <c r="D191" s="7"/>
      <c r="E191" s="8"/>
      <c r="F191" s="6"/>
      <c r="G191" s="15"/>
    </row>
    <row r="192" spans="1:7" s="16" customFormat="1" outlineLevel="1">
      <c r="A192" s="6"/>
      <c r="B192" s="7"/>
      <c r="C192" s="7"/>
      <c r="D192" s="7"/>
      <c r="E192" s="8"/>
      <c r="F192" s="6"/>
      <c r="G192" s="15"/>
    </row>
    <row r="193" spans="1:7" s="16" customFormat="1" outlineLevel="1">
      <c r="A193" s="6"/>
      <c r="B193" s="7"/>
      <c r="C193" s="7"/>
      <c r="D193" s="7"/>
      <c r="E193" s="8"/>
      <c r="F193" s="6"/>
      <c r="G193" s="15"/>
    </row>
    <row r="194" spans="1:7" s="16" customFormat="1" outlineLevel="1">
      <c r="A194" s="6"/>
      <c r="B194" s="7"/>
      <c r="C194" s="7"/>
      <c r="D194" s="7"/>
      <c r="E194" s="8"/>
      <c r="F194" s="6"/>
      <c r="G194" s="15"/>
    </row>
    <row r="195" spans="1:7" s="16" customFormat="1" outlineLevel="1">
      <c r="A195" s="6"/>
      <c r="B195" s="7"/>
      <c r="C195" s="7"/>
      <c r="D195" s="7"/>
      <c r="E195" s="8"/>
      <c r="F195" s="6"/>
      <c r="G195" s="15"/>
    </row>
    <row r="196" spans="1:7" s="16" customFormat="1" outlineLevel="1">
      <c r="A196" s="6"/>
      <c r="B196" s="7"/>
      <c r="C196" s="7"/>
      <c r="D196" s="7"/>
      <c r="E196" s="8"/>
      <c r="F196" s="6"/>
      <c r="G196" s="15"/>
    </row>
    <row r="197" spans="1:7" s="16" customFormat="1" outlineLevel="1">
      <c r="A197" s="6"/>
      <c r="B197" s="7"/>
      <c r="C197" s="7"/>
      <c r="D197" s="7"/>
      <c r="E197" s="8"/>
      <c r="F197" s="6"/>
      <c r="G197" s="15"/>
    </row>
    <row r="198" spans="1:7" s="16" customFormat="1" outlineLevel="1">
      <c r="A198" s="6"/>
      <c r="B198" s="7"/>
      <c r="C198" s="7"/>
      <c r="D198" s="7"/>
      <c r="E198" s="8"/>
      <c r="F198" s="6"/>
      <c r="G198" s="15"/>
    </row>
    <row r="199" spans="1:7" s="16" customFormat="1" outlineLevel="1">
      <c r="A199" s="6"/>
      <c r="B199" s="7"/>
      <c r="C199" s="7"/>
      <c r="D199" s="7"/>
      <c r="E199" s="8"/>
      <c r="F199" s="6"/>
      <c r="G199" s="15"/>
    </row>
    <row r="200" spans="1:7" s="16" customFormat="1" outlineLevel="1">
      <c r="A200" s="6"/>
      <c r="B200" s="7"/>
      <c r="C200" s="7"/>
      <c r="D200" s="7"/>
      <c r="E200" s="8"/>
      <c r="F200" s="6"/>
      <c r="G200" s="15"/>
    </row>
    <row r="201" spans="1:7" s="16" customFormat="1" outlineLevel="1">
      <c r="A201" s="6"/>
      <c r="B201" s="7"/>
      <c r="C201" s="7"/>
      <c r="D201" s="7"/>
      <c r="E201" s="8"/>
      <c r="F201" s="6"/>
      <c r="G201" s="15"/>
    </row>
    <row r="202" spans="1:7" s="16" customFormat="1" outlineLevel="1">
      <c r="A202" s="6"/>
      <c r="B202" s="7"/>
      <c r="C202" s="7"/>
      <c r="D202" s="7"/>
      <c r="E202" s="8"/>
      <c r="F202" s="6"/>
      <c r="G202" s="15"/>
    </row>
    <row r="203" spans="1:7" s="16" customFormat="1" outlineLevel="1">
      <c r="A203" s="6"/>
      <c r="B203" s="7"/>
      <c r="C203" s="7"/>
      <c r="D203" s="7"/>
      <c r="E203" s="8"/>
      <c r="F203" s="6"/>
      <c r="G203" s="15"/>
    </row>
    <row r="204" spans="1:7" outlineLevel="1"/>
    <row r="205" spans="1:7" outlineLevel="1"/>
    <row r="206" spans="1:7" outlineLevel="1"/>
    <row r="207" spans="1:7" outlineLevel="1"/>
    <row r="208" spans="1:7" outlineLevel="1"/>
    <row r="209" spans="1:7" outlineLevel="1"/>
    <row r="210" spans="1:7" outlineLevel="1"/>
    <row r="211" spans="1:7" s="16" customFormat="1" outlineLevel="1">
      <c r="A211" s="6"/>
      <c r="B211" s="7"/>
      <c r="C211" s="7"/>
      <c r="D211" s="7"/>
      <c r="E211" s="8"/>
      <c r="F211" s="6"/>
      <c r="G211" s="15"/>
    </row>
    <row r="212" spans="1:7" s="16" customFormat="1" outlineLevel="1">
      <c r="A212" s="6"/>
      <c r="B212" s="7"/>
      <c r="C212" s="7"/>
      <c r="D212" s="7"/>
      <c r="E212" s="8"/>
      <c r="F212" s="6"/>
      <c r="G212" s="15"/>
    </row>
    <row r="213" spans="1:7" s="16" customFormat="1" outlineLevel="1">
      <c r="A213" s="6"/>
      <c r="B213" s="7"/>
      <c r="C213" s="7"/>
      <c r="D213" s="7"/>
      <c r="E213" s="8"/>
      <c r="F213" s="6"/>
      <c r="G213" s="15"/>
    </row>
    <row r="214" spans="1:7" s="16" customFormat="1" outlineLevel="1">
      <c r="A214" s="6"/>
      <c r="B214" s="7"/>
      <c r="C214" s="7"/>
      <c r="D214" s="7"/>
      <c r="E214" s="8"/>
      <c r="F214" s="6"/>
      <c r="G214" s="15"/>
    </row>
    <row r="215" spans="1:7" s="16" customFormat="1" outlineLevel="1">
      <c r="A215" s="6"/>
      <c r="B215" s="7"/>
      <c r="C215" s="7"/>
      <c r="D215" s="7"/>
      <c r="E215" s="8"/>
      <c r="F215" s="6"/>
      <c r="G215" s="15"/>
    </row>
    <row r="216" spans="1:7" s="16" customFormat="1" outlineLevel="1">
      <c r="A216" s="6"/>
      <c r="B216" s="7"/>
      <c r="C216" s="7"/>
      <c r="D216" s="7"/>
      <c r="E216" s="8"/>
      <c r="F216" s="6"/>
      <c r="G216" s="15"/>
    </row>
    <row r="217" spans="1:7" s="16" customFormat="1" outlineLevel="1">
      <c r="A217" s="6"/>
      <c r="B217" s="7"/>
      <c r="C217" s="7"/>
      <c r="D217" s="7"/>
      <c r="E217" s="8"/>
      <c r="F217" s="6"/>
      <c r="G217" s="15"/>
    </row>
    <row r="218" spans="1:7" s="16" customFormat="1" outlineLevel="1">
      <c r="A218" s="6"/>
      <c r="B218" s="7"/>
      <c r="C218" s="7"/>
      <c r="D218" s="7"/>
      <c r="E218" s="8"/>
      <c r="F218" s="6"/>
      <c r="G218" s="15"/>
    </row>
    <row r="219" spans="1:7" s="16" customFormat="1" outlineLevel="1">
      <c r="A219" s="6"/>
      <c r="B219" s="7"/>
      <c r="C219" s="7"/>
      <c r="D219" s="7"/>
      <c r="E219" s="8"/>
      <c r="F219" s="6"/>
      <c r="G219" s="15"/>
    </row>
    <row r="220" spans="1:7" s="16" customFormat="1" outlineLevel="1">
      <c r="A220" s="6"/>
      <c r="B220" s="7"/>
      <c r="C220" s="7"/>
      <c r="D220" s="7"/>
      <c r="E220" s="8"/>
      <c r="F220" s="6"/>
      <c r="G220" s="15"/>
    </row>
    <row r="221" spans="1:7" s="16" customFormat="1" outlineLevel="1">
      <c r="A221" s="6"/>
      <c r="B221" s="7"/>
      <c r="C221" s="7"/>
      <c r="D221" s="7"/>
      <c r="E221" s="8"/>
      <c r="F221" s="6"/>
      <c r="G221" s="15"/>
    </row>
    <row r="222" spans="1:7" s="16" customFormat="1" outlineLevel="1">
      <c r="A222" s="6"/>
      <c r="B222" s="7"/>
      <c r="C222" s="7"/>
      <c r="D222" s="7"/>
      <c r="E222" s="8"/>
      <c r="F222" s="6"/>
      <c r="G222" s="15"/>
    </row>
    <row r="223" spans="1:7" s="16" customFormat="1" outlineLevel="1">
      <c r="A223" s="6"/>
      <c r="B223" s="7"/>
      <c r="C223" s="7"/>
      <c r="D223" s="7"/>
      <c r="E223" s="8"/>
      <c r="F223" s="6"/>
      <c r="G223" s="15"/>
    </row>
    <row r="224" spans="1:7" s="16" customFormat="1" outlineLevel="1">
      <c r="A224" s="6"/>
      <c r="B224" s="7"/>
      <c r="C224" s="7"/>
      <c r="D224" s="7"/>
      <c r="E224" s="8"/>
      <c r="F224" s="6"/>
      <c r="G224" s="15"/>
    </row>
    <row r="225" spans="1:7" s="16" customFormat="1" outlineLevel="1">
      <c r="A225" s="6"/>
      <c r="B225" s="7"/>
      <c r="C225" s="7"/>
      <c r="D225" s="7"/>
      <c r="E225" s="8"/>
      <c r="F225" s="6"/>
      <c r="G225" s="15"/>
    </row>
    <row r="226" spans="1:7" s="16" customFormat="1" outlineLevel="1">
      <c r="A226" s="6"/>
      <c r="B226" s="7"/>
      <c r="C226" s="7"/>
      <c r="D226" s="7"/>
      <c r="E226" s="8"/>
      <c r="F226" s="6"/>
      <c r="G226" s="15"/>
    </row>
    <row r="227" spans="1:7" s="16" customFormat="1" outlineLevel="1">
      <c r="A227" s="6"/>
      <c r="B227" s="7"/>
      <c r="C227" s="7"/>
      <c r="D227" s="7"/>
      <c r="E227" s="8"/>
      <c r="F227" s="6"/>
      <c r="G227" s="15"/>
    </row>
    <row r="228" spans="1:7" s="16" customFormat="1" outlineLevel="1">
      <c r="A228" s="6"/>
      <c r="B228" s="7"/>
      <c r="C228" s="7"/>
      <c r="D228" s="7"/>
      <c r="E228" s="8"/>
      <c r="F228" s="6"/>
      <c r="G228" s="15"/>
    </row>
    <row r="229" spans="1:7" s="16" customFormat="1" outlineLevel="1">
      <c r="A229" s="6"/>
      <c r="B229" s="7"/>
      <c r="C229" s="7"/>
      <c r="D229" s="7"/>
      <c r="E229" s="8"/>
      <c r="F229" s="6"/>
      <c r="G229" s="15"/>
    </row>
    <row r="230" spans="1:7" s="16" customFormat="1" outlineLevel="1">
      <c r="A230" s="6"/>
      <c r="B230" s="7"/>
      <c r="C230" s="7"/>
      <c r="D230" s="7"/>
      <c r="E230" s="8"/>
      <c r="F230" s="6"/>
      <c r="G230" s="15"/>
    </row>
    <row r="231" spans="1:7" s="16" customFormat="1" outlineLevel="1">
      <c r="A231" s="6"/>
      <c r="B231" s="7"/>
      <c r="C231" s="7"/>
      <c r="D231" s="7"/>
      <c r="E231" s="8"/>
      <c r="F231" s="6"/>
      <c r="G231" s="15"/>
    </row>
    <row r="232" spans="1:7" s="16" customFormat="1" outlineLevel="1">
      <c r="A232" s="6"/>
      <c r="B232" s="7"/>
      <c r="C232" s="7"/>
      <c r="D232" s="7"/>
      <c r="E232" s="8"/>
      <c r="F232" s="6"/>
      <c r="G232" s="15"/>
    </row>
    <row r="233" spans="1:7" s="16" customFormat="1" outlineLevel="1">
      <c r="A233" s="6"/>
      <c r="B233" s="7"/>
      <c r="C233" s="7"/>
      <c r="D233" s="7"/>
      <c r="E233" s="8"/>
      <c r="F233" s="6"/>
      <c r="G233" s="15"/>
    </row>
    <row r="234" spans="1:7" s="16" customFormat="1" outlineLevel="1">
      <c r="A234" s="6"/>
      <c r="B234" s="7"/>
      <c r="C234" s="7"/>
      <c r="D234" s="7"/>
      <c r="E234" s="8"/>
      <c r="F234" s="6"/>
      <c r="G234" s="15"/>
    </row>
    <row r="235" spans="1:7" s="16" customFormat="1" outlineLevel="1">
      <c r="A235" s="6"/>
      <c r="B235" s="7"/>
      <c r="C235" s="7"/>
      <c r="D235" s="7"/>
      <c r="E235" s="8"/>
      <c r="F235" s="6"/>
      <c r="G235" s="15"/>
    </row>
    <row r="236" spans="1:7" s="16" customFormat="1" outlineLevel="1">
      <c r="A236" s="6"/>
      <c r="B236" s="7"/>
      <c r="C236" s="7"/>
      <c r="D236" s="7"/>
      <c r="E236" s="8"/>
      <c r="F236" s="6"/>
      <c r="G236" s="15"/>
    </row>
    <row r="237" spans="1:7" s="16" customFormat="1" ht="12.75" customHeight="1" outlineLevel="1">
      <c r="A237" s="6"/>
      <c r="B237" s="7"/>
      <c r="C237" s="7"/>
      <c r="D237" s="7"/>
      <c r="E237" s="8"/>
      <c r="F237" s="6"/>
      <c r="G237" s="15"/>
    </row>
    <row r="238" spans="1:7" s="16" customFormat="1">
      <c r="A238" s="6"/>
      <c r="B238" s="7"/>
      <c r="C238" s="7"/>
      <c r="D238" s="7"/>
      <c r="E238" s="8"/>
      <c r="F238" s="6"/>
      <c r="G238" s="15"/>
    </row>
    <row r="240" spans="1:7" s="16" customFormat="1" outlineLevel="1">
      <c r="A240" s="6"/>
      <c r="B240" s="7"/>
      <c r="C240" s="7"/>
      <c r="D240" s="7"/>
      <c r="E240" s="8"/>
      <c r="F240" s="6"/>
      <c r="G240" s="15"/>
    </row>
    <row r="241" spans="1:7" s="16" customFormat="1" outlineLevel="1">
      <c r="A241" s="6"/>
      <c r="B241" s="7"/>
      <c r="C241" s="7"/>
      <c r="D241" s="7"/>
      <c r="E241" s="8"/>
      <c r="F241" s="6"/>
      <c r="G241" s="15"/>
    </row>
    <row r="242" spans="1:7" s="16" customFormat="1" outlineLevel="1">
      <c r="A242" s="6"/>
      <c r="B242" s="7"/>
      <c r="C242" s="7"/>
      <c r="D242" s="7"/>
      <c r="E242" s="8"/>
      <c r="F242" s="6"/>
      <c r="G242" s="15"/>
    </row>
    <row r="243" spans="1:7" s="16" customFormat="1" outlineLevel="1">
      <c r="A243" s="6"/>
      <c r="B243" s="7"/>
      <c r="C243" s="7"/>
      <c r="D243" s="7"/>
      <c r="E243" s="8"/>
      <c r="F243" s="6"/>
      <c r="G243" s="15"/>
    </row>
    <row r="244" spans="1:7" s="16" customFormat="1" outlineLevel="1">
      <c r="A244" s="6"/>
      <c r="B244" s="7"/>
      <c r="C244" s="7"/>
      <c r="D244" s="7"/>
      <c r="E244" s="8"/>
      <c r="F244" s="6"/>
      <c r="G244" s="15"/>
    </row>
    <row r="245" spans="1:7" s="16" customFormat="1" outlineLevel="1">
      <c r="A245" s="6"/>
      <c r="B245" s="7"/>
      <c r="C245" s="7"/>
      <c r="D245" s="7"/>
      <c r="E245" s="8"/>
      <c r="F245" s="6"/>
      <c r="G245" s="15"/>
    </row>
    <row r="246" spans="1:7" s="16" customFormat="1" outlineLevel="1">
      <c r="A246" s="6"/>
      <c r="B246" s="7"/>
      <c r="C246" s="7"/>
      <c r="D246" s="7"/>
      <c r="E246" s="8"/>
      <c r="F246" s="6"/>
      <c r="G246" s="15"/>
    </row>
    <row r="247" spans="1:7" s="16" customFormat="1" outlineLevel="1">
      <c r="A247" s="6"/>
      <c r="B247" s="7"/>
      <c r="C247" s="7"/>
      <c r="D247" s="7"/>
      <c r="E247" s="8"/>
      <c r="F247" s="6"/>
      <c r="G247" s="15"/>
    </row>
    <row r="248" spans="1:7" s="16" customFormat="1" outlineLevel="1">
      <c r="A248" s="6"/>
      <c r="B248" s="7"/>
      <c r="C248" s="7"/>
      <c r="D248" s="7"/>
      <c r="E248" s="8"/>
      <c r="F248" s="6"/>
      <c r="G248" s="15"/>
    </row>
    <row r="249" spans="1:7" s="16" customFormat="1" outlineLevel="1">
      <c r="A249" s="6"/>
      <c r="B249" s="7"/>
      <c r="C249" s="7"/>
      <c r="D249" s="7"/>
      <c r="E249" s="8"/>
      <c r="F249" s="6"/>
      <c r="G249" s="15"/>
    </row>
    <row r="250" spans="1:7" s="16" customFormat="1" outlineLevel="1">
      <c r="A250" s="6"/>
      <c r="B250" s="7"/>
      <c r="C250" s="7"/>
      <c r="D250" s="7"/>
      <c r="E250" s="8"/>
      <c r="F250" s="6"/>
      <c r="G250" s="15"/>
    </row>
    <row r="251" spans="1:7" s="16" customFormat="1" outlineLevel="1">
      <c r="A251" s="6"/>
      <c r="B251" s="7"/>
      <c r="C251" s="7"/>
      <c r="D251" s="7"/>
      <c r="E251" s="8"/>
      <c r="F251" s="6"/>
      <c r="G251" s="15"/>
    </row>
    <row r="252" spans="1:7" s="16" customFormat="1" outlineLevel="1">
      <c r="A252" s="6"/>
      <c r="B252" s="7"/>
      <c r="C252" s="7"/>
      <c r="D252" s="7"/>
      <c r="E252" s="8"/>
      <c r="F252" s="6"/>
      <c r="G252" s="15"/>
    </row>
    <row r="253" spans="1:7" s="16" customFormat="1" outlineLevel="1">
      <c r="A253" s="6"/>
      <c r="B253" s="7"/>
      <c r="C253" s="7"/>
      <c r="D253" s="7"/>
      <c r="E253" s="8"/>
      <c r="F253" s="6"/>
      <c r="G253" s="15"/>
    </row>
    <row r="254" spans="1:7" s="16" customFormat="1" outlineLevel="1">
      <c r="A254" s="6"/>
      <c r="B254" s="7"/>
      <c r="C254" s="7"/>
      <c r="D254" s="7"/>
      <c r="E254" s="8"/>
      <c r="F254" s="6"/>
      <c r="G254" s="15"/>
    </row>
    <row r="255" spans="1:7" s="16" customFormat="1" outlineLevel="1">
      <c r="A255" s="6"/>
      <c r="B255" s="7"/>
      <c r="C255" s="7"/>
      <c r="D255" s="7"/>
      <c r="E255" s="8"/>
      <c r="F255" s="6"/>
      <c r="G255" s="15"/>
    </row>
    <row r="256" spans="1:7" s="16" customFormat="1" outlineLevel="1">
      <c r="A256" s="6"/>
      <c r="B256" s="7"/>
      <c r="C256" s="7"/>
      <c r="D256" s="7"/>
      <c r="E256" s="8"/>
      <c r="F256" s="6"/>
      <c r="G256" s="15"/>
    </row>
    <row r="257" spans="1:7" s="16" customFormat="1" outlineLevel="1">
      <c r="A257" s="6"/>
      <c r="B257" s="7"/>
      <c r="C257" s="7"/>
      <c r="D257" s="7"/>
      <c r="E257" s="8"/>
      <c r="F257" s="6"/>
      <c r="G257" s="15"/>
    </row>
    <row r="258" spans="1:7" s="16" customFormat="1" outlineLevel="1">
      <c r="A258" s="6"/>
      <c r="B258" s="7"/>
      <c r="C258" s="7"/>
      <c r="D258" s="7"/>
      <c r="E258" s="8"/>
      <c r="F258" s="6"/>
      <c r="G258" s="15"/>
    </row>
    <row r="259" spans="1:7" s="16" customFormat="1" outlineLevel="1">
      <c r="A259" s="6"/>
      <c r="B259" s="7"/>
      <c r="C259" s="7"/>
      <c r="D259" s="7"/>
      <c r="E259" s="8"/>
      <c r="F259" s="6"/>
      <c r="G259" s="15"/>
    </row>
    <row r="260" spans="1:7" s="16" customFormat="1" outlineLevel="1">
      <c r="A260" s="6"/>
      <c r="B260" s="7"/>
      <c r="C260" s="7"/>
      <c r="D260" s="7"/>
      <c r="E260" s="8"/>
      <c r="F260" s="6"/>
      <c r="G260" s="15"/>
    </row>
    <row r="261" spans="1:7" s="16" customFormat="1" outlineLevel="1">
      <c r="A261" s="6"/>
      <c r="B261" s="7"/>
      <c r="C261" s="7"/>
      <c r="D261" s="7"/>
      <c r="E261" s="8"/>
      <c r="F261" s="6"/>
      <c r="G261" s="15"/>
    </row>
    <row r="262" spans="1:7" s="16" customFormat="1" outlineLevel="1">
      <c r="A262" s="6"/>
      <c r="B262" s="7"/>
      <c r="C262" s="7"/>
      <c r="D262" s="7"/>
      <c r="E262" s="8"/>
      <c r="F262" s="6"/>
      <c r="G262" s="15"/>
    </row>
    <row r="263" spans="1:7" s="16" customFormat="1" outlineLevel="1">
      <c r="A263" s="6"/>
      <c r="B263" s="7"/>
      <c r="C263" s="7"/>
      <c r="D263" s="7"/>
      <c r="E263" s="8"/>
      <c r="F263" s="6"/>
      <c r="G263" s="15"/>
    </row>
    <row r="264" spans="1:7" s="16" customFormat="1" outlineLevel="1">
      <c r="A264" s="6"/>
      <c r="B264" s="7"/>
      <c r="C264" s="7"/>
      <c r="D264" s="7"/>
      <c r="E264" s="8"/>
      <c r="F264" s="6"/>
      <c r="G264" s="15"/>
    </row>
    <row r="265" spans="1:7" s="16" customFormat="1" outlineLevel="1">
      <c r="A265" s="6"/>
      <c r="B265" s="7"/>
      <c r="C265" s="7"/>
      <c r="D265" s="7"/>
      <c r="E265" s="8"/>
      <c r="F265" s="6"/>
      <c r="G265" s="15"/>
    </row>
    <row r="266" spans="1:7" s="16" customFormat="1" outlineLevel="1">
      <c r="A266" s="6"/>
      <c r="B266" s="7"/>
      <c r="C266" s="7"/>
      <c r="D266" s="7"/>
      <c r="E266" s="8"/>
      <c r="F266" s="6"/>
      <c r="G266" s="15"/>
    </row>
    <row r="267" spans="1:7" s="16" customFormat="1" outlineLevel="1">
      <c r="A267" s="6"/>
      <c r="B267" s="7"/>
      <c r="C267" s="7"/>
      <c r="D267" s="7"/>
      <c r="E267" s="8"/>
      <c r="F267" s="6"/>
      <c r="G267" s="15"/>
    </row>
    <row r="268" spans="1:7" s="16" customFormat="1" outlineLevel="1">
      <c r="A268" s="6"/>
      <c r="B268" s="7"/>
      <c r="C268" s="7"/>
      <c r="D268" s="7"/>
      <c r="E268" s="8"/>
      <c r="F268" s="6"/>
      <c r="G268" s="15"/>
    </row>
    <row r="269" spans="1:7" s="16" customFormat="1" outlineLevel="1">
      <c r="A269" s="6"/>
      <c r="B269" s="7"/>
      <c r="C269" s="7"/>
      <c r="D269" s="7"/>
      <c r="E269" s="8"/>
      <c r="F269" s="6"/>
      <c r="G269" s="15"/>
    </row>
    <row r="270" spans="1:7" s="16" customFormat="1" outlineLevel="1">
      <c r="A270" s="6"/>
      <c r="B270" s="7"/>
      <c r="C270" s="7"/>
      <c r="D270" s="7"/>
      <c r="E270" s="8"/>
      <c r="F270" s="6"/>
      <c r="G270" s="15"/>
    </row>
    <row r="271" spans="1:7" s="16" customFormat="1" outlineLevel="1">
      <c r="A271" s="6"/>
      <c r="B271" s="7"/>
      <c r="C271" s="7"/>
      <c r="D271" s="7"/>
      <c r="E271" s="8"/>
      <c r="F271" s="6"/>
      <c r="G271" s="15"/>
    </row>
    <row r="272" spans="1:7" s="16" customFormat="1" outlineLevel="1">
      <c r="A272" s="6"/>
      <c r="B272" s="7"/>
      <c r="C272" s="7"/>
      <c r="D272" s="7"/>
      <c r="E272" s="8"/>
      <c r="F272" s="6"/>
      <c r="G272" s="15"/>
    </row>
    <row r="273" spans="1:7" s="16" customFormat="1" outlineLevel="1">
      <c r="A273" s="6"/>
      <c r="B273" s="7"/>
      <c r="C273" s="7"/>
      <c r="D273" s="7"/>
      <c r="E273" s="8"/>
      <c r="F273" s="6"/>
      <c r="G273" s="15"/>
    </row>
    <row r="274" spans="1:7" s="16" customFormat="1" outlineLevel="1">
      <c r="A274" s="6"/>
      <c r="B274" s="7"/>
      <c r="C274" s="7"/>
      <c r="D274" s="7"/>
      <c r="E274" s="8"/>
      <c r="F274" s="6"/>
      <c r="G274" s="15"/>
    </row>
    <row r="275" spans="1:7" s="16" customFormat="1" outlineLevel="1">
      <c r="A275" s="6"/>
      <c r="B275" s="7"/>
      <c r="C275" s="7"/>
      <c r="D275" s="7"/>
      <c r="E275" s="8"/>
      <c r="F275" s="6"/>
      <c r="G275" s="15"/>
    </row>
    <row r="276" spans="1:7" s="16" customFormat="1" outlineLevel="1">
      <c r="A276" s="6"/>
      <c r="B276" s="7"/>
      <c r="C276" s="7"/>
      <c r="D276" s="7"/>
      <c r="E276" s="8"/>
      <c r="F276" s="6"/>
      <c r="G276" s="15"/>
    </row>
    <row r="277" spans="1:7" s="16" customFormat="1" outlineLevel="1">
      <c r="A277" s="6"/>
      <c r="B277" s="7"/>
      <c r="C277" s="7"/>
      <c r="D277" s="7"/>
      <c r="E277" s="8"/>
      <c r="F277" s="6"/>
      <c r="G277" s="15"/>
    </row>
    <row r="278" spans="1:7" s="16" customFormat="1" outlineLevel="1">
      <c r="A278" s="6"/>
      <c r="B278" s="7"/>
      <c r="C278" s="7"/>
      <c r="D278" s="7"/>
      <c r="E278" s="8"/>
      <c r="F278" s="6"/>
      <c r="G278" s="15"/>
    </row>
    <row r="279" spans="1:7" s="16" customFormat="1" outlineLevel="1">
      <c r="A279" s="6"/>
      <c r="B279" s="7"/>
      <c r="C279" s="7"/>
      <c r="D279" s="7"/>
      <c r="E279" s="8"/>
      <c r="F279" s="6"/>
      <c r="G279" s="15"/>
    </row>
    <row r="280" spans="1:7" s="16" customFormat="1" outlineLevel="1">
      <c r="A280" s="6"/>
      <c r="B280" s="7"/>
      <c r="C280" s="7"/>
      <c r="D280" s="7"/>
      <c r="E280" s="8"/>
      <c r="F280" s="6"/>
      <c r="G280" s="15"/>
    </row>
    <row r="281" spans="1:7" s="16" customFormat="1" outlineLevel="1">
      <c r="A281" s="6"/>
      <c r="B281" s="7"/>
      <c r="C281" s="7"/>
      <c r="D281" s="7"/>
      <c r="E281" s="8"/>
      <c r="F281" s="6"/>
      <c r="G281" s="15"/>
    </row>
    <row r="282" spans="1:7" s="16" customFormat="1" outlineLevel="1">
      <c r="A282" s="6"/>
      <c r="B282" s="7"/>
      <c r="C282" s="7"/>
      <c r="D282" s="7"/>
      <c r="E282" s="8"/>
      <c r="F282" s="6"/>
      <c r="G282" s="15"/>
    </row>
    <row r="283" spans="1:7" s="16" customFormat="1" outlineLevel="1">
      <c r="A283" s="6"/>
      <c r="B283" s="7"/>
      <c r="C283" s="7"/>
      <c r="D283" s="7"/>
      <c r="E283" s="8"/>
      <c r="F283" s="6"/>
      <c r="G283" s="15"/>
    </row>
    <row r="284" spans="1:7" s="16" customFormat="1" outlineLevel="1">
      <c r="A284" s="6"/>
      <c r="B284" s="7"/>
      <c r="C284" s="7"/>
      <c r="D284" s="7"/>
      <c r="E284" s="8"/>
      <c r="F284" s="6"/>
      <c r="G284" s="15"/>
    </row>
    <row r="285" spans="1:7" s="16" customFormat="1" outlineLevel="1">
      <c r="A285" s="6"/>
      <c r="B285" s="7"/>
      <c r="C285" s="7"/>
      <c r="D285" s="7"/>
      <c r="E285" s="8"/>
      <c r="F285" s="6"/>
      <c r="G285" s="15"/>
    </row>
    <row r="286" spans="1:7" s="16" customFormat="1" ht="12.75" customHeight="1" outlineLevel="1">
      <c r="A286" s="6"/>
      <c r="B286" s="7"/>
      <c r="C286" s="7"/>
      <c r="D286" s="7"/>
      <c r="E286" s="8"/>
      <c r="F286" s="6"/>
      <c r="G286" s="15"/>
    </row>
    <row r="289" spans="1:7" s="16" customFormat="1" outlineLevel="1">
      <c r="A289" s="6"/>
      <c r="B289" s="7"/>
      <c r="C289" s="7"/>
      <c r="D289" s="7"/>
      <c r="E289" s="8"/>
      <c r="F289" s="6"/>
      <c r="G289" s="15"/>
    </row>
    <row r="290" spans="1:7" s="16" customFormat="1" outlineLevel="1">
      <c r="A290" s="6"/>
      <c r="B290" s="7"/>
      <c r="C290" s="7"/>
      <c r="D290" s="7"/>
      <c r="E290" s="8"/>
      <c r="F290" s="6"/>
      <c r="G290" s="15"/>
    </row>
    <row r="291" spans="1:7" s="16" customFormat="1" outlineLevel="1">
      <c r="A291" s="6"/>
      <c r="B291" s="7"/>
      <c r="C291" s="7"/>
      <c r="D291" s="7"/>
      <c r="E291" s="8"/>
      <c r="F291" s="6"/>
      <c r="G291" s="15"/>
    </row>
    <row r="292" spans="1:7" s="16" customFormat="1" outlineLevel="1">
      <c r="A292" s="6"/>
      <c r="B292" s="7"/>
      <c r="C292" s="7"/>
      <c r="D292" s="7"/>
      <c r="E292" s="8"/>
      <c r="F292" s="6"/>
      <c r="G292" s="15"/>
    </row>
    <row r="293" spans="1:7" s="16" customFormat="1" outlineLevel="1">
      <c r="A293" s="6"/>
      <c r="B293" s="7"/>
      <c r="C293" s="7"/>
      <c r="D293" s="7"/>
      <c r="E293" s="8"/>
      <c r="F293" s="6"/>
      <c r="G293" s="15"/>
    </row>
    <row r="294" spans="1:7" s="16" customFormat="1" outlineLevel="1">
      <c r="A294" s="6"/>
      <c r="B294" s="7"/>
      <c r="C294" s="7"/>
      <c r="D294" s="7"/>
      <c r="E294" s="8"/>
      <c r="F294" s="6"/>
      <c r="G294" s="15"/>
    </row>
    <row r="295" spans="1:7" s="16" customFormat="1" outlineLevel="1">
      <c r="A295" s="6"/>
      <c r="B295" s="7"/>
      <c r="C295" s="7"/>
      <c r="D295" s="7"/>
      <c r="E295" s="8"/>
      <c r="F295" s="6"/>
      <c r="G295" s="15"/>
    </row>
    <row r="296" spans="1:7" s="16" customFormat="1" outlineLevel="1">
      <c r="A296" s="6"/>
      <c r="B296" s="7"/>
      <c r="C296" s="7"/>
      <c r="D296" s="7"/>
      <c r="E296" s="8"/>
      <c r="F296" s="6"/>
      <c r="G296" s="15"/>
    </row>
    <row r="297" spans="1:7" s="16" customFormat="1" outlineLevel="1">
      <c r="A297" s="6"/>
      <c r="B297" s="7"/>
      <c r="C297" s="7"/>
      <c r="D297" s="7"/>
      <c r="E297" s="8"/>
      <c r="F297" s="6"/>
      <c r="G297" s="15"/>
    </row>
    <row r="298" spans="1:7" s="16" customFormat="1" outlineLevel="1">
      <c r="A298" s="6"/>
      <c r="B298" s="7"/>
      <c r="C298" s="7"/>
      <c r="D298" s="7"/>
      <c r="E298" s="8"/>
      <c r="F298" s="6"/>
      <c r="G298" s="15"/>
    </row>
    <row r="299" spans="1:7" s="16" customFormat="1" outlineLevel="1">
      <c r="A299" s="6"/>
      <c r="B299" s="7"/>
      <c r="C299" s="7"/>
      <c r="D299" s="7"/>
      <c r="E299" s="8"/>
      <c r="F299" s="6"/>
      <c r="G299" s="15"/>
    </row>
    <row r="300" spans="1:7" s="16" customFormat="1" outlineLevel="1">
      <c r="A300" s="6"/>
      <c r="B300" s="7"/>
      <c r="C300" s="7"/>
      <c r="D300" s="7"/>
      <c r="E300" s="8"/>
      <c r="F300" s="6"/>
      <c r="G300" s="15"/>
    </row>
    <row r="301" spans="1:7" s="16" customFormat="1" outlineLevel="1">
      <c r="A301" s="6"/>
      <c r="B301" s="7"/>
      <c r="C301" s="7"/>
      <c r="D301" s="7"/>
      <c r="E301" s="8"/>
      <c r="F301" s="6"/>
      <c r="G301" s="15"/>
    </row>
    <row r="302" spans="1:7" s="16" customFormat="1" outlineLevel="1">
      <c r="A302" s="6"/>
      <c r="B302" s="7"/>
      <c r="C302" s="7"/>
      <c r="D302" s="7"/>
      <c r="E302" s="8"/>
      <c r="F302" s="6"/>
      <c r="G302" s="15"/>
    </row>
    <row r="303" spans="1:7" s="16" customFormat="1" outlineLevel="1">
      <c r="A303" s="6"/>
      <c r="B303" s="7"/>
      <c r="C303" s="7"/>
      <c r="D303" s="7"/>
      <c r="E303" s="8"/>
      <c r="F303" s="6"/>
      <c r="G303" s="15"/>
    </row>
    <row r="304" spans="1:7" s="16" customFormat="1" outlineLevel="1">
      <c r="A304" s="6"/>
      <c r="B304" s="7"/>
      <c r="C304" s="7"/>
      <c r="D304" s="7"/>
      <c r="E304" s="8"/>
      <c r="F304" s="6"/>
      <c r="G304" s="15"/>
    </row>
    <row r="305" spans="1:7" s="16" customFormat="1" outlineLevel="1">
      <c r="A305" s="6"/>
      <c r="B305" s="7"/>
      <c r="C305" s="7"/>
      <c r="D305" s="7"/>
      <c r="E305" s="8"/>
      <c r="F305" s="6"/>
      <c r="G305" s="15"/>
    </row>
    <row r="306" spans="1:7" ht="12.75" customHeight="1" outlineLevel="1"/>
    <row r="309" spans="1:7" outlineLevel="1"/>
    <row r="310" spans="1:7" outlineLevel="1"/>
    <row r="311" spans="1:7" outlineLevel="1"/>
    <row r="312" spans="1:7" outlineLevel="1"/>
    <row r="313" spans="1:7" outlineLevel="1"/>
    <row r="314" spans="1:7" outlineLevel="1"/>
    <row r="315" spans="1:7" outlineLevel="1"/>
    <row r="316" spans="1:7" outlineLevel="1"/>
    <row r="317" spans="1:7" outlineLevel="1"/>
    <row r="318" spans="1:7" outlineLevel="1"/>
    <row r="319" spans="1:7" s="16" customFormat="1" outlineLevel="1">
      <c r="A319" s="6"/>
      <c r="B319" s="7"/>
      <c r="C319" s="7"/>
      <c r="D319" s="7"/>
      <c r="E319" s="8"/>
      <c r="F319" s="6"/>
      <c r="G319" s="15"/>
    </row>
    <row r="320" spans="1:7" s="6" customFormat="1" outlineLevel="1">
      <c r="B320" s="7"/>
      <c r="C320" s="7"/>
      <c r="D320" s="7"/>
      <c r="E320" s="8"/>
      <c r="G320" s="15"/>
    </row>
    <row r="321" spans="2:7" s="6" customFormat="1" outlineLevel="1">
      <c r="B321" s="7"/>
      <c r="C321" s="7"/>
      <c r="D321" s="7"/>
      <c r="E321" s="8"/>
      <c r="G321" s="15"/>
    </row>
    <row r="322" spans="2:7" s="6" customFormat="1" outlineLevel="1">
      <c r="B322" s="7"/>
      <c r="C322" s="7"/>
      <c r="D322" s="7"/>
      <c r="E322" s="8"/>
      <c r="G322" s="15"/>
    </row>
    <row r="323" spans="2:7" s="6" customFormat="1" outlineLevel="1">
      <c r="B323" s="7"/>
      <c r="C323" s="7"/>
      <c r="D323" s="7"/>
      <c r="E323" s="8"/>
      <c r="G323" s="15"/>
    </row>
    <row r="324" spans="2:7" s="6" customFormat="1" outlineLevel="1">
      <c r="B324" s="7"/>
      <c r="C324" s="7"/>
      <c r="D324" s="7"/>
      <c r="E324" s="8"/>
      <c r="G324" s="15"/>
    </row>
    <row r="325" spans="2:7" s="6" customFormat="1" outlineLevel="1">
      <c r="B325" s="7"/>
      <c r="C325" s="7"/>
      <c r="D325" s="7"/>
      <c r="E325" s="8"/>
      <c r="G325" s="15"/>
    </row>
    <row r="326" spans="2:7" s="6" customFormat="1" outlineLevel="1">
      <c r="B326" s="7"/>
      <c r="C326" s="7"/>
      <c r="D326" s="7"/>
      <c r="E326" s="8"/>
      <c r="G326" s="15"/>
    </row>
    <row r="327" spans="2:7" s="6" customFormat="1" outlineLevel="1">
      <c r="B327" s="7"/>
      <c r="C327" s="7"/>
      <c r="D327" s="7"/>
      <c r="E327" s="8"/>
      <c r="G327" s="15"/>
    </row>
    <row r="328" spans="2:7" s="6" customFormat="1" outlineLevel="1">
      <c r="B328" s="7"/>
      <c r="C328" s="7"/>
      <c r="D328" s="7"/>
      <c r="E328" s="8"/>
      <c r="G328" s="15"/>
    </row>
    <row r="329" spans="2:7" s="6" customFormat="1" outlineLevel="1">
      <c r="B329" s="7"/>
      <c r="C329" s="7"/>
      <c r="D329" s="7"/>
      <c r="E329" s="8"/>
      <c r="G329" s="15"/>
    </row>
    <row r="330" spans="2:7" s="6" customFormat="1" outlineLevel="1">
      <c r="B330" s="7"/>
      <c r="C330" s="7"/>
      <c r="D330" s="7"/>
      <c r="E330" s="8"/>
      <c r="G330" s="15"/>
    </row>
    <row r="331" spans="2:7" s="6" customFormat="1" outlineLevel="1">
      <c r="B331" s="7"/>
      <c r="C331" s="7"/>
      <c r="D331" s="7"/>
      <c r="E331" s="8"/>
      <c r="G331" s="15"/>
    </row>
    <row r="332" spans="2:7" s="6" customFormat="1" outlineLevel="1">
      <c r="B332" s="7"/>
      <c r="C332" s="7"/>
      <c r="D332" s="7"/>
      <c r="E332" s="8"/>
      <c r="G332" s="15"/>
    </row>
    <row r="333" spans="2:7" s="6" customFormat="1" outlineLevel="1">
      <c r="B333" s="7"/>
      <c r="C333" s="7"/>
      <c r="D333" s="7"/>
      <c r="E333" s="8"/>
      <c r="G333" s="15"/>
    </row>
    <row r="334" spans="2:7" s="6" customFormat="1" outlineLevel="1">
      <c r="B334" s="7"/>
      <c r="C334" s="7"/>
      <c r="D334" s="7"/>
      <c r="E334" s="8"/>
      <c r="G334" s="15"/>
    </row>
    <row r="335" spans="2:7" s="6" customFormat="1" ht="12.75" customHeight="1" outlineLevel="1">
      <c r="B335" s="7"/>
      <c r="C335" s="7"/>
      <c r="D335" s="7"/>
      <c r="E335" s="8"/>
      <c r="G335" s="15"/>
    </row>
    <row r="338" spans="1:7" outlineLevel="1"/>
    <row r="339" spans="1:7" outlineLevel="1"/>
    <row r="340" spans="1:7" s="11" customFormat="1" outlineLevel="1">
      <c r="A340" s="6"/>
      <c r="B340" s="7"/>
      <c r="C340" s="7"/>
      <c r="D340" s="7"/>
      <c r="E340" s="8"/>
      <c r="F340" s="6"/>
      <c r="G340" s="15"/>
    </row>
    <row r="341" spans="1:7" s="10" customFormat="1" outlineLevel="1">
      <c r="A341" s="6"/>
      <c r="B341" s="7"/>
      <c r="C341" s="7"/>
      <c r="D341" s="7"/>
      <c r="E341" s="8"/>
      <c r="F341" s="6"/>
      <c r="G341" s="15"/>
    </row>
    <row r="342" spans="1:7" s="10" customFormat="1" outlineLevel="1">
      <c r="A342" s="6"/>
      <c r="B342" s="7"/>
      <c r="C342" s="7"/>
      <c r="D342" s="7"/>
      <c r="E342" s="8"/>
      <c r="F342" s="6"/>
      <c r="G342" s="15"/>
    </row>
    <row r="343" spans="1:7" s="10" customFormat="1" outlineLevel="1">
      <c r="A343" s="6"/>
      <c r="B343" s="7"/>
      <c r="C343" s="7"/>
      <c r="D343" s="7"/>
      <c r="E343" s="8"/>
      <c r="F343" s="6"/>
      <c r="G343" s="15"/>
    </row>
    <row r="344" spans="1:7" ht="12.75" customHeight="1" outlineLevel="1"/>
    <row r="347" spans="1:7" outlineLevel="1"/>
    <row r="348" spans="1:7" s="16" customFormat="1" outlineLevel="1">
      <c r="A348" s="6"/>
      <c r="B348" s="7"/>
      <c r="C348" s="7"/>
      <c r="D348" s="7"/>
      <c r="E348" s="8"/>
      <c r="F348" s="6"/>
      <c r="G348" s="15"/>
    </row>
    <row r="349" spans="1:7" s="16" customFormat="1" outlineLevel="1">
      <c r="A349" s="6"/>
      <c r="B349" s="7"/>
      <c r="C349" s="7"/>
      <c r="D349" s="7"/>
      <c r="E349" s="8"/>
      <c r="F349" s="6"/>
      <c r="G349" s="15"/>
    </row>
    <row r="350" spans="1:7" s="16" customFormat="1" outlineLevel="1">
      <c r="A350" s="6"/>
      <c r="B350" s="7"/>
      <c r="C350" s="7"/>
      <c r="D350" s="7"/>
      <c r="E350" s="8"/>
      <c r="F350" s="6"/>
      <c r="G350" s="15"/>
    </row>
    <row r="351" spans="1:7" s="16" customFormat="1" outlineLevel="1">
      <c r="A351" s="6"/>
      <c r="B351" s="7"/>
      <c r="C351" s="7"/>
      <c r="D351" s="7"/>
      <c r="E351" s="8"/>
      <c r="F351" s="6"/>
      <c r="G351" s="15"/>
    </row>
    <row r="352" spans="1:7" s="16" customFormat="1" outlineLevel="1">
      <c r="A352" s="6"/>
      <c r="B352" s="7"/>
      <c r="C352" s="7"/>
      <c r="D352" s="7"/>
      <c r="E352" s="8"/>
      <c r="F352" s="6"/>
      <c r="G352" s="15"/>
    </row>
    <row r="353" spans="1:7" s="16" customFormat="1" outlineLevel="1">
      <c r="A353" s="6"/>
      <c r="B353" s="7"/>
      <c r="C353" s="7"/>
      <c r="D353" s="7"/>
      <c r="E353" s="8"/>
      <c r="F353" s="6"/>
      <c r="G353" s="15"/>
    </row>
    <row r="354" spans="1:7" s="16" customFormat="1" outlineLevel="1">
      <c r="A354" s="6"/>
      <c r="B354" s="7"/>
      <c r="C354" s="7"/>
      <c r="D354" s="7"/>
      <c r="E354" s="8"/>
      <c r="F354" s="6"/>
      <c r="G354" s="15"/>
    </row>
    <row r="355" spans="1:7" s="16" customFormat="1" outlineLevel="1">
      <c r="A355" s="6"/>
      <c r="B355" s="7"/>
      <c r="C355" s="7"/>
      <c r="D355" s="7"/>
      <c r="E355" s="8"/>
      <c r="F355" s="6"/>
      <c r="G355" s="15"/>
    </row>
    <row r="356" spans="1:7" s="16" customFormat="1" outlineLevel="1">
      <c r="A356" s="6"/>
      <c r="B356" s="7"/>
      <c r="C356" s="7"/>
      <c r="D356" s="7"/>
      <c r="E356" s="8"/>
      <c r="F356" s="6"/>
      <c r="G356" s="15"/>
    </row>
    <row r="357" spans="1:7" s="16" customFormat="1" outlineLevel="1">
      <c r="A357" s="6"/>
      <c r="B357" s="7"/>
      <c r="C357" s="7"/>
      <c r="D357" s="7"/>
      <c r="E357" s="8"/>
      <c r="F357" s="6"/>
      <c r="G357" s="15"/>
    </row>
    <row r="358" spans="1:7" s="16" customFormat="1" outlineLevel="1">
      <c r="A358" s="6"/>
      <c r="B358" s="7"/>
      <c r="C358" s="7"/>
      <c r="D358" s="7"/>
      <c r="E358" s="8"/>
      <c r="F358" s="6"/>
      <c r="G358" s="15"/>
    </row>
    <row r="359" spans="1:7" s="16" customFormat="1" outlineLevel="1">
      <c r="A359" s="6"/>
      <c r="B359" s="7"/>
      <c r="C359" s="7"/>
      <c r="D359" s="7"/>
      <c r="E359" s="8"/>
      <c r="F359" s="6"/>
      <c r="G359" s="15"/>
    </row>
    <row r="360" spans="1:7" ht="12.75" customHeight="1" outlineLevel="1"/>
    <row r="363" spans="1:7" s="16" customFormat="1" outlineLevel="1">
      <c r="A363" s="6"/>
      <c r="B363" s="7"/>
      <c r="C363" s="7"/>
      <c r="D363" s="7"/>
      <c r="E363" s="8"/>
      <c r="F363" s="6"/>
      <c r="G363" s="15"/>
    </row>
    <row r="364" spans="1:7" s="16" customFormat="1" outlineLevel="1">
      <c r="A364" s="6"/>
      <c r="B364" s="7"/>
      <c r="C364" s="7"/>
      <c r="D364" s="7"/>
      <c r="E364" s="8"/>
      <c r="F364" s="6"/>
      <c r="G364" s="15"/>
    </row>
    <row r="365" spans="1:7" s="16" customFormat="1" outlineLevel="1">
      <c r="A365" s="6"/>
      <c r="B365" s="7"/>
      <c r="C365" s="7"/>
      <c r="D365" s="7"/>
      <c r="E365" s="8"/>
      <c r="F365" s="6"/>
      <c r="G365" s="15"/>
    </row>
    <row r="366" spans="1:7" s="16" customFormat="1" outlineLevel="1">
      <c r="A366" s="6"/>
      <c r="B366" s="7"/>
      <c r="C366" s="7"/>
      <c r="D366" s="7"/>
      <c r="E366" s="8"/>
      <c r="F366" s="6"/>
      <c r="G366" s="15"/>
    </row>
    <row r="367" spans="1:7" s="16" customFormat="1" outlineLevel="1">
      <c r="A367" s="6"/>
      <c r="B367" s="7"/>
      <c r="C367" s="7"/>
      <c r="D367" s="7"/>
      <c r="E367" s="8"/>
      <c r="F367" s="6"/>
      <c r="G367" s="15"/>
    </row>
    <row r="368" spans="1:7" s="16" customFormat="1" outlineLevel="1">
      <c r="A368" s="6"/>
      <c r="B368" s="7"/>
      <c r="C368" s="7"/>
      <c r="D368" s="7"/>
      <c r="E368" s="8"/>
      <c r="F368" s="6"/>
      <c r="G368" s="15"/>
    </row>
    <row r="369" spans="1:7" s="16" customFormat="1" outlineLevel="1">
      <c r="A369" s="6"/>
      <c r="B369" s="7"/>
      <c r="C369" s="7"/>
      <c r="D369" s="7"/>
      <c r="E369" s="8"/>
      <c r="F369" s="6"/>
      <c r="G369" s="15"/>
    </row>
    <row r="370" spans="1:7" s="16" customFormat="1" outlineLevel="1">
      <c r="A370" s="6"/>
      <c r="B370" s="7"/>
      <c r="C370" s="7"/>
      <c r="D370" s="7"/>
      <c r="E370" s="8"/>
      <c r="F370" s="6"/>
      <c r="G370" s="15"/>
    </row>
    <row r="371" spans="1:7" ht="12.75" customHeight="1" outlineLevel="1"/>
    <row r="374" spans="1:7" s="16" customFormat="1" outlineLevel="1">
      <c r="A374" s="6"/>
      <c r="B374" s="7"/>
      <c r="C374" s="7"/>
      <c r="D374" s="7"/>
      <c r="E374" s="8"/>
      <c r="F374" s="6"/>
      <c r="G374" s="15"/>
    </row>
    <row r="375" spans="1:7" s="16" customFormat="1" outlineLevel="1">
      <c r="A375" s="6"/>
      <c r="B375" s="7"/>
      <c r="C375" s="7"/>
      <c r="D375" s="7"/>
      <c r="E375" s="8"/>
      <c r="F375" s="6"/>
      <c r="G375" s="15"/>
    </row>
    <row r="376" spans="1:7" s="16" customFormat="1" outlineLevel="1">
      <c r="A376" s="6"/>
      <c r="B376" s="7"/>
      <c r="C376" s="7"/>
      <c r="D376" s="7"/>
      <c r="E376" s="8"/>
      <c r="F376" s="6"/>
      <c r="G376" s="15"/>
    </row>
    <row r="377" spans="1:7" s="16" customFormat="1" outlineLevel="1">
      <c r="A377" s="6"/>
      <c r="B377" s="7"/>
      <c r="C377" s="7"/>
      <c r="D377" s="7"/>
      <c r="E377" s="8"/>
      <c r="F377" s="6"/>
      <c r="G377" s="15"/>
    </row>
    <row r="378" spans="1:7" s="16" customFormat="1" outlineLevel="1">
      <c r="A378" s="6"/>
      <c r="B378" s="7"/>
      <c r="C378" s="7"/>
      <c r="D378" s="7"/>
      <c r="E378" s="8"/>
      <c r="F378" s="6"/>
      <c r="G378" s="15"/>
    </row>
    <row r="379" spans="1:7" s="16" customFormat="1" outlineLevel="1">
      <c r="A379" s="6"/>
      <c r="B379" s="7"/>
      <c r="C379" s="7"/>
      <c r="D379" s="7"/>
      <c r="E379" s="8"/>
      <c r="F379" s="6"/>
      <c r="G379" s="15"/>
    </row>
    <row r="380" spans="1:7" s="16" customFormat="1" outlineLevel="1">
      <c r="A380" s="6"/>
      <c r="B380" s="7"/>
      <c r="C380" s="7"/>
      <c r="D380" s="7"/>
      <c r="E380" s="8"/>
      <c r="F380" s="6"/>
      <c r="G380" s="15"/>
    </row>
    <row r="381" spans="1:7" s="16" customFormat="1" outlineLevel="1">
      <c r="A381" s="6"/>
      <c r="B381" s="7"/>
      <c r="C381" s="7"/>
      <c r="D381" s="7"/>
      <c r="E381" s="8"/>
      <c r="F381" s="6"/>
      <c r="G381" s="15"/>
    </row>
    <row r="382" spans="1:7" ht="12" customHeight="1"/>
    <row r="383" spans="1:7" ht="12" customHeight="1"/>
    <row r="385" spans="1:7" outlineLevel="1"/>
    <row r="386" spans="1:7" outlineLevel="1"/>
    <row r="387" spans="1:7" outlineLevel="1"/>
    <row r="388" spans="1:7" outlineLevel="1"/>
    <row r="389" spans="1:7" outlineLevel="1"/>
    <row r="390" spans="1:7" outlineLevel="1"/>
    <row r="391" spans="1:7" outlineLevel="1"/>
    <row r="392" spans="1:7" outlineLevel="1"/>
    <row r="393" spans="1:7" s="16" customFormat="1" outlineLevel="1">
      <c r="A393" s="6"/>
      <c r="B393" s="7"/>
      <c r="C393" s="7"/>
      <c r="D393" s="7"/>
      <c r="E393" s="8"/>
      <c r="F393" s="6"/>
      <c r="G393" s="15"/>
    </row>
    <row r="394" spans="1:7" outlineLevel="1"/>
    <row r="395" spans="1:7" outlineLevel="1"/>
    <row r="396" spans="1:7" outlineLevel="1"/>
    <row r="397" spans="1:7" s="16" customFormat="1" outlineLevel="1">
      <c r="A397" s="6"/>
      <c r="B397" s="7"/>
      <c r="C397" s="7"/>
      <c r="D397" s="7"/>
      <c r="E397" s="8"/>
      <c r="F397" s="6"/>
      <c r="G397" s="15"/>
    </row>
    <row r="398" spans="1:7" s="16" customFormat="1" outlineLevel="1">
      <c r="A398" s="6"/>
      <c r="B398" s="7"/>
      <c r="C398" s="7"/>
      <c r="D398" s="7"/>
      <c r="E398" s="8"/>
      <c r="F398" s="6"/>
      <c r="G398" s="15"/>
    </row>
    <row r="399" spans="1:7" s="16" customFormat="1" outlineLevel="1">
      <c r="A399" s="6"/>
      <c r="B399" s="7"/>
      <c r="C399" s="7"/>
      <c r="D399" s="7"/>
      <c r="E399" s="8"/>
      <c r="F399" s="6"/>
      <c r="G399" s="15"/>
    </row>
    <row r="400" spans="1:7" s="16" customFormat="1" outlineLevel="1">
      <c r="A400" s="6"/>
      <c r="B400" s="7"/>
      <c r="C400" s="7"/>
      <c r="D400" s="7"/>
      <c r="E400" s="8"/>
      <c r="F400" s="6"/>
      <c r="G400" s="15"/>
    </row>
    <row r="401" spans="1:7" outlineLevel="1"/>
    <row r="402" spans="1:7" ht="12" customHeight="1"/>
    <row r="404" spans="1:7" outlineLevel="1"/>
    <row r="405" spans="1:7" ht="12.75" customHeight="1" outlineLevel="1"/>
    <row r="408" spans="1:7" outlineLevel="1"/>
    <row r="409" spans="1:7" ht="12.75" customHeight="1" outlineLevel="1"/>
    <row r="412" spans="1:7" collapsed="1"/>
    <row r="414" spans="1:7" s="9" customFormat="1">
      <c r="A414" s="6"/>
      <c r="B414" s="7"/>
      <c r="C414" s="7"/>
      <c r="D414" s="7"/>
      <c r="E414" s="8"/>
      <c r="F414" s="6"/>
      <c r="G414" s="15"/>
    </row>
    <row r="415" spans="1:7" s="9" customFormat="1">
      <c r="A415" s="6"/>
      <c r="B415" s="7"/>
      <c r="C415" s="7"/>
      <c r="D415" s="7"/>
      <c r="E415" s="8"/>
      <c r="F415" s="6"/>
      <c r="G415" s="15"/>
    </row>
  </sheetData>
  <mergeCells count="3">
    <mergeCell ref="A1:G3"/>
    <mergeCell ref="A5:XFD5"/>
    <mergeCell ref="A6:XFD6"/>
  </mergeCells>
  <printOptions horizontalCentered="1"/>
  <pageMargins left="0.25" right="0.25" top="0.75" bottom="0.75" header="0.3" footer="0.3"/>
  <pageSetup paperSize="9" scale="80" fitToHeight="15" orientation="landscape" r:id="rId1"/>
  <headerFooter alignWithMargins="0">
    <oddFooter>Página &amp;P de &amp;N</oddFooter>
  </headerFooter>
  <ignoredErrors>
    <ignoredError sqref="D12 D14 D16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/>
  <dimension ref="A1:G415"/>
  <sheetViews>
    <sheetView showGridLines="0" zoomScale="99" zoomScaleNormal="99" zoomScaleSheetLayoutView="50" workbookViewId="0">
      <selection activeCell="F36" sqref="F36"/>
    </sheetView>
  </sheetViews>
  <sheetFormatPr defaultColWidth="9" defaultRowHeight="12.75" outlineLevelRow="1"/>
  <cols>
    <col min="1" max="1" width="2.75" style="6" customWidth="1"/>
    <col min="2" max="2" width="4.75" style="7" customWidth="1"/>
    <col min="3" max="3" width="35.125" style="7" customWidth="1"/>
    <col min="4" max="4" width="17.125" style="7" customWidth="1"/>
    <col min="5" max="5" width="13.625" style="8" customWidth="1"/>
    <col min="6" max="6" width="13.625" style="6" customWidth="1"/>
    <col min="7" max="7" width="13.625" style="15" customWidth="1"/>
    <col min="8" max="16384" width="9" style="1"/>
  </cols>
  <sheetData>
    <row r="1" spans="1:7" ht="12.75" customHeight="1">
      <c r="A1" s="49" t="s">
        <v>1</v>
      </c>
      <c r="B1" s="50"/>
      <c r="C1" s="50"/>
      <c r="D1" s="50"/>
      <c r="E1" s="50"/>
      <c r="F1" s="50"/>
      <c r="G1" s="50"/>
    </row>
    <row r="2" spans="1:7" ht="14.25" customHeight="1">
      <c r="A2" s="51"/>
      <c r="B2" s="52"/>
      <c r="C2" s="52"/>
      <c r="D2" s="52"/>
      <c r="E2" s="52"/>
      <c r="F2" s="52"/>
      <c r="G2" s="52"/>
    </row>
    <row r="3" spans="1:7" ht="34.5" customHeight="1" thickBot="1">
      <c r="A3" s="53"/>
      <c r="B3" s="54"/>
      <c r="C3" s="54"/>
      <c r="D3" s="54"/>
      <c r="E3" s="54"/>
      <c r="F3" s="54"/>
      <c r="G3" s="54"/>
    </row>
    <row r="4" spans="1:7">
      <c r="A4" s="2"/>
      <c r="B4" s="3"/>
      <c r="C4" s="3"/>
      <c r="D4" s="3"/>
      <c r="E4" s="2"/>
      <c r="F4" s="2"/>
      <c r="G4" s="4"/>
    </row>
    <row r="5" spans="1:7" s="47" customFormat="1" ht="15" customHeight="1">
      <c r="A5" s="47" t="s">
        <v>10</v>
      </c>
    </row>
    <row r="6" spans="1:7" s="48" customFormat="1" ht="14.25" customHeight="1">
      <c r="A6" s="48" t="s">
        <v>21</v>
      </c>
    </row>
    <row r="7" spans="1:7">
      <c r="D7" s="12"/>
      <c r="E7" s="13"/>
      <c r="F7" s="5"/>
      <c r="G7" s="14"/>
    </row>
    <row r="8" spans="1:7">
      <c r="A8" s="5"/>
      <c r="B8" s="17" t="s">
        <v>0</v>
      </c>
      <c r="C8" s="17" t="s">
        <v>2</v>
      </c>
      <c r="D8" s="32" t="s">
        <v>3</v>
      </c>
      <c r="E8" s="18" t="s">
        <v>4</v>
      </c>
      <c r="F8" s="18" t="s">
        <v>5</v>
      </c>
      <c r="G8" s="18" t="s">
        <v>23</v>
      </c>
    </row>
    <row r="9" spans="1:7" outlineLevel="1">
      <c r="B9" s="23"/>
      <c r="C9" s="23"/>
      <c r="D9" s="23"/>
      <c r="E9" s="23"/>
      <c r="F9" s="21"/>
      <c r="G9" s="22"/>
    </row>
    <row r="10" spans="1:7" outlineLevel="1">
      <c r="B10" s="27">
        <v>1</v>
      </c>
      <c r="C10" s="19" t="s">
        <v>15</v>
      </c>
      <c r="D10" s="44">
        <f>D19*0.8</f>
        <v>109607.97600000001</v>
      </c>
      <c r="E10" s="20">
        <f>E11*$D$10</f>
        <v>109607.97600000001</v>
      </c>
      <c r="F10" s="31">
        <f t="shared" ref="F10:G10" si="0">F11*$D$10</f>
        <v>0</v>
      </c>
      <c r="G10" s="31">
        <f t="shared" si="0"/>
        <v>0</v>
      </c>
    </row>
    <row r="11" spans="1:7" outlineLevel="1">
      <c r="B11" s="27"/>
      <c r="C11" s="19"/>
      <c r="D11" s="24">
        <f>SUM(E11:G11)</f>
        <v>1</v>
      </c>
      <c r="E11" s="42">
        <v>1</v>
      </c>
      <c r="F11" s="25">
        <v>0</v>
      </c>
      <c r="G11" s="25">
        <v>0</v>
      </c>
    </row>
    <row r="12" spans="1:7" outlineLevel="1">
      <c r="B12" s="27">
        <v>2</v>
      </c>
      <c r="C12" s="19" t="s">
        <v>12</v>
      </c>
      <c r="D12" s="44">
        <f>D19*0.15</f>
        <v>20551.495500000001</v>
      </c>
      <c r="E12" s="31">
        <f>E13*D12</f>
        <v>0</v>
      </c>
      <c r="F12" s="31">
        <f>F13*$D$12</f>
        <v>20551.495500000001</v>
      </c>
      <c r="G12" s="31">
        <f t="shared" ref="G12" si="1">G13*$D$12</f>
        <v>0</v>
      </c>
    </row>
    <row r="13" spans="1:7" outlineLevel="1">
      <c r="B13" s="27"/>
      <c r="C13" s="19"/>
      <c r="D13" s="24">
        <f>SUM(E13:G13)</f>
        <v>1</v>
      </c>
      <c r="E13" s="37">
        <v>0</v>
      </c>
      <c r="F13" s="43">
        <v>1</v>
      </c>
      <c r="G13" s="37">
        <v>0</v>
      </c>
    </row>
    <row r="14" spans="1:7" outlineLevel="1">
      <c r="B14" s="27">
        <v>3</v>
      </c>
      <c r="C14" s="19" t="s">
        <v>13</v>
      </c>
      <c r="D14" s="44">
        <f>D19*0.04</f>
        <v>5480.3987999999999</v>
      </c>
      <c r="E14" s="31">
        <f>E15*$D$14</f>
        <v>0</v>
      </c>
      <c r="F14" s="20">
        <v>0</v>
      </c>
      <c r="G14" s="20">
        <f>G15*$D$14</f>
        <v>5480.3987999999999</v>
      </c>
    </row>
    <row r="15" spans="1:7" outlineLevel="1">
      <c r="B15" s="27"/>
      <c r="C15" s="19"/>
      <c r="D15" s="24">
        <f>SUM(E15:G15)</f>
        <v>1</v>
      </c>
      <c r="E15" s="37">
        <v>0</v>
      </c>
      <c r="F15" s="37">
        <v>0</v>
      </c>
      <c r="G15" s="43">
        <v>1</v>
      </c>
    </row>
    <row r="16" spans="1:7" outlineLevel="1">
      <c r="B16" s="27">
        <v>4</v>
      </c>
      <c r="C16" s="19" t="s">
        <v>14</v>
      </c>
      <c r="D16" s="44">
        <f>D19*0.01</f>
        <v>1370.0997</v>
      </c>
      <c r="E16" s="31">
        <f>E17*$D$16</f>
        <v>0</v>
      </c>
      <c r="F16" s="20">
        <f>F17*$D$16</f>
        <v>0</v>
      </c>
      <c r="G16" s="20">
        <f>G17*$D$16</f>
        <v>1370.0997</v>
      </c>
    </row>
    <row r="17" spans="2:7" outlineLevel="1">
      <c r="B17" s="27"/>
      <c r="C17" s="19"/>
      <c r="D17" s="24">
        <f>SUM(E17:G17)</f>
        <v>1</v>
      </c>
      <c r="E17" s="37">
        <v>0</v>
      </c>
      <c r="F17" s="37">
        <v>0</v>
      </c>
      <c r="G17" s="43">
        <v>1</v>
      </c>
    </row>
    <row r="18" spans="2:7" outlineLevel="1">
      <c r="B18" s="27"/>
      <c r="C18" s="19"/>
      <c r="D18" s="24"/>
      <c r="E18" s="37"/>
      <c r="F18" s="37"/>
      <c r="G18" s="37"/>
    </row>
    <row r="19" spans="2:7" outlineLevel="1">
      <c r="B19" s="28"/>
      <c r="C19" s="33" t="s">
        <v>9</v>
      </c>
      <c r="D19" s="40">
        <v>137009.97</v>
      </c>
      <c r="E19" s="19"/>
      <c r="F19" s="27"/>
      <c r="G19" s="26"/>
    </row>
    <row r="20" spans="2:7" outlineLevel="1">
      <c r="D20" s="29" t="s">
        <v>6</v>
      </c>
      <c r="E20" s="41">
        <f>(E21)/$D$19</f>
        <v>0.8</v>
      </c>
      <c r="F20" s="41">
        <f t="shared" ref="F20:G20" si="2">(F21)/$D$19</f>
        <v>0.15</v>
      </c>
      <c r="G20" s="41">
        <f t="shared" si="2"/>
        <v>4.9999999999999996E-2</v>
      </c>
    </row>
    <row r="21" spans="2:7" ht="12" customHeight="1" outlineLevel="1">
      <c r="D21" s="29" t="s">
        <v>7</v>
      </c>
      <c r="E21" s="36">
        <f>SUM(E10,E12,E14,E16)</f>
        <v>109607.97600000001</v>
      </c>
      <c r="F21" s="36">
        <f t="shared" ref="F21:G21" si="3">SUM(F10,F12,F14,F16)</f>
        <v>20551.495500000001</v>
      </c>
      <c r="G21" s="36">
        <f t="shared" si="3"/>
        <v>6850.4984999999997</v>
      </c>
    </row>
    <row r="22" spans="2:7">
      <c r="D22" s="29" t="s">
        <v>8</v>
      </c>
      <c r="E22" s="35">
        <f>SUM(E10,E12,E14,E16)</f>
        <v>109607.97600000001</v>
      </c>
      <c r="F22" s="36">
        <f>SUM(E22,F21)</f>
        <v>130159.47150000001</v>
      </c>
      <c r="G22" s="36">
        <f>SUM(F22,G21)</f>
        <v>137009.97</v>
      </c>
    </row>
    <row r="23" spans="2:7" outlineLevel="1">
      <c r="C23" s="29"/>
      <c r="D23" s="30"/>
    </row>
    <row r="24" spans="2:7" outlineLevel="1"/>
    <row r="25" spans="2:7" outlineLevel="1"/>
    <row r="26" spans="2:7" outlineLevel="1"/>
    <row r="27" spans="2:7" ht="17.25" customHeight="1" outlineLevel="1">
      <c r="D27" s="38"/>
    </row>
    <row r="28" spans="2:7" outlineLevel="1">
      <c r="D28" s="38"/>
      <c r="E28" s="39"/>
    </row>
    <row r="29" spans="2:7" outlineLevel="1">
      <c r="D29" s="38"/>
      <c r="E29" s="39"/>
    </row>
    <row r="30" spans="2:7" outlineLevel="1">
      <c r="D30" s="38"/>
      <c r="E30" s="39"/>
    </row>
    <row r="31" spans="2:7" outlineLevel="1">
      <c r="D31" s="38"/>
      <c r="E31" s="39"/>
    </row>
    <row r="32" spans="2:7" outlineLevel="1"/>
    <row r="33" spans="1:7" s="10" customFormat="1" outlineLevel="1">
      <c r="A33" s="6"/>
      <c r="B33" s="7"/>
      <c r="C33" s="7"/>
      <c r="D33" s="7"/>
      <c r="E33" s="8"/>
      <c r="F33" s="6"/>
      <c r="G33" s="15"/>
    </row>
    <row r="34" spans="1:7" s="10" customFormat="1" outlineLevel="1">
      <c r="A34" s="6"/>
      <c r="B34" s="7"/>
      <c r="C34" s="7"/>
      <c r="D34" s="7"/>
      <c r="E34" s="8"/>
      <c r="F34" s="6"/>
      <c r="G34" s="15"/>
    </row>
    <row r="35" spans="1:7" s="10" customFormat="1" outlineLevel="1">
      <c r="A35" s="6"/>
      <c r="B35" s="7"/>
      <c r="C35" s="7"/>
      <c r="D35" s="7"/>
      <c r="E35" s="8"/>
      <c r="F35" s="6"/>
      <c r="G35" s="15"/>
    </row>
    <row r="36" spans="1:7" s="10" customFormat="1" outlineLevel="1">
      <c r="A36" s="6"/>
      <c r="B36" s="7"/>
      <c r="C36" s="7"/>
      <c r="D36" s="7"/>
      <c r="E36" s="8"/>
      <c r="F36" s="6"/>
      <c r="G36" s="15"/>
    </row>
    <row r="37" spans="1:7" s="10" customFormat="1" outlineLevel="1">
      <c r="A37" s="6"/>
      <c r="B37" s="7"/>
      <c r="C37" s="7"/>
      <c r="D37" s="7"/>
      <c r="E37" s="8"/>
      <c r="F37" s="6"/>
      <c r="G37" s="15"/>
    </row>
    <row r="38" spans="1:7" outlineLevel="1"/>
    <row r="39" spans="1:7" outlineLevel="1"/>
    <row r="40" spans="1:7" ht="12.75" customHeight="1" outlineLevel="1"/>
    <row r="43" spans="1:7" outlineLevel="1"/>
    <row r="44" spans="1:7" s="16" customFormat="1" outlineLevel="1">
      <c r="A44" s="6"/>
      <c r="B44" s="7"/>
      <c r="C44" s="7"/>
      <c r="D44" s="7"/>
      <c r="E44" s="8"/>
      <c r="F44" s="6"/>
      <c r="G44" s="15"/>
    </row>
    <row r="45" spans="1:7" outlineLevel="1"/>
    <row r="46" spans="1:7" outlineLevel="1"/>
    <row r="47" spans="1:7" outlineLevel="1"/>
    <row r="48" spans="1:7" outlineLevel="1"/>
    <row r="49" spans="1:7" s="10" customFormat="1" outlineLevel="1">
      <c r="A49" s="6"/>
      <c r="B49" s="7"/>
      <c r="C49" s="7"/>
      <c r="D49" s="7"/>
      <c r="E49" s="8"/>
      <c r="F49" s="6"/>
      <c r="G49" s="15"/>
    </row>
    <row r="50" spans="1:7" outlineLevel="1"/>
    <row r="51" spans="1:7" ht="12.75" customHeight="1" outlineLevel="1"/>
    <row r="54" spans="1:7" outlineLevel="1"/>
    <row r="55" spans="1:7" outlineLevel="1"/>
    <row r="56" spans="1:7" s="16" customFormat="1" outlineLevel="1">
      <c r="A56" s="6"/>
      <c r="B56" s="7"/>
      <c r="C56" s="7"/>
      <c r="D56" s="7"/>
      <c r="E56" s="8"/>
      <c r="F56" s="6"/>
      <c r="G56" s="15"/>
    </row>
    <row r="57" spans="1:7" outlineLevel="1"/>
    <row r="58" spans="1:7" ht="14.25" customHeight="1" outlineLevel="1"/>
    <row r="59" spans="1:7" outlineLevel="1"/>
    <row r="60" spans="1:7" outlineLevel="1"/>
    <row r="61" spans="1:7" outlineLevel="1"/>
    <row r="62" spans="1:7" outlineLevel="1"/>
    <row r="63" spans="1:7" outlineLevel="1"/>
    <row r="64" spans="1:7" outlineLevel="1"/>
    <row r="65" spans="1:7" s="10" customFormat="1" outlineLevel="1">
      <c r="A65" s="6"/>
      <c r="B65" s="7"/>
      <c r="C65" s="7"/>
      <c r="D65" s="7"/>
      <c r="E65" s="8"/>
      <c r="F65" s="6"/>
      <c r="G65" s="15"/>
    </row>
    <row r="66" spans="1:7" s="10" customFormat="1" outlineLevel="1">
      <c r="A66" s="6"/>
      <c r="B66" s="7"/>
      <c r="C66" s="7"/>
      <c r="D66" s="7"/>
      <c r="E66" s="8"/>
      <c r="F66" s="6"/>
      <c r="G66" s="15"/>
    </row>
    <row r="67" spans="1:7" s="10" customFormat="1" outlineLevel="1">
      <c r="A67" s="6"/>
      <c r="B67" s="7"/>
      <c r="C67" s="7"/>
      <c r="D67" s="7"/>
      <c r="E67" s="8"/>
      <c r="F67" s="6"/>
      <c r="G67" s="15"/>
    </row>
    <row r="68" spans="1:7" s="10" customFormat="1" outlineLevel="1">
      <c r="A68" s="6"/>
      <c r="B68" s="7"/>
      <c r="C68" s="7"/>
      <c r="D68" s="7"/>
      <c r="E68" s="8"/>
      <c r="F68" s="6"/>
      <c r="G68" s="15"/>
    </row>
    <row r="69" spans="1:7" s="10" customFormat="1" outlineLevel="1">
      <c r="A69" s="6"/>
      <c r="B69" s="7"/>
      <c r="C69" s="7"/>
      <c r="D69" s="7"/>
      <c r="E69" s="8"/>
      <c r="F69" s="6"/>
      <c r="G69" s="15"/>
    </row>
    <row r="70" spans="1:7" s="10" customFormat="1" outlineLevel="1">
      <c r="A70" s="6"/>
      <c r="B70" s="7"/>
      <c r="C70" s="7"/>
      <c r="D70" s="7"/>
      <c r="E70" s="8"/>
      <c r="F70" s="6"/>
      <c r="G70" s="15"/>
    </row>
    <row r="71" spans="1:7" outlineLevel="1"/>
    <row r="72" spans="1:7" outlineLevel="1"/>
    <row r="73" spans="1:7" outlineLevel="1"/>
    <row r="74" spans="1:7" outlineLevel="1"/>
    <row r="75" spans="1:7" outlineLevel="1"/>
    <row r="76" spans="1:7" s="10" customFormat="1" outlineLevel="1">
      <c r="A76" s="6"/>
      <c r="B76" s="7"/>
      <c r="C76" s="7"/>
      <c r="D76" s="7"/>
      <c r="E76" s="8"/>
      <c r="F76" s="6"/>
      <c r="G76" s="15"/>
    </row>
    <row r="77" spans="1:7" s="10" customFormat="1" outlineLevel="1">
      <c r="A77" s="6"/>
      <c r="B77" s="7"/>
      <c r="C77" s="7"/>
      <c r="D77" s="7"/>
      <c r="E77" s="8"/>
      <c r="F77" s="6"/>
      <c r="G77" s="15"/>
    </row>
    <row r="78" spans="1:7" s="10" customFormat="1" outlineLevel="1">
      <c r="A78" s="6"/>
      <c r="B78" s="7"/>
      <c r="C78" s="7"/>
      <c r="D78" s="7"/>
      <c r="E78" s="8"/>
      <c r="F78" s="6"/>
      <c r="G78" s="15"/>
    </row>
    <row r="79" spans="1:7" s="10" customFormat="1" outlineLevel="1">
      <c r="A79" s="6"/>
      <c r="B79" s="7"/>
      <c r="C79" s="7"/>
      <c r="D79" s="7"/>
      <c r="E79" s="8"/>
      <c r="F79" s="6"/>
      <c r="G79" s="15"/>
    </row>
    <row r="80" spans="1:7" s="10" customFormat="1" outlineLevel="1">
      <c r="A80" s="6"/>
      <c r="B80" s="7"/>
      <c r="C80" s="7"/>
      <c r="D80" s="7"/>
      <c r="E80" s="8"/>
      <c r="F80" s="6"/>
      <c r="G80" s="15"/>
    </row>
    <row r="81" spans="1:7" s="10" customFormat="1" outlineLevel="1">
      <c r="A81" s="6"/>
      <c r="B81" s="7"/>
      <c r="C81" s="7"/>
      <c r="D81" s="7"/>
      <c r="E81" s="8"/>
      <c r="F81" s="6"/>
      <c r="G81" s="15"/>
    </row>
    <row r="82" spans="1:7" s="10" customFormat="1" outlineLevel="1">
      <c r="A82" s="6"/>
      <c r="B82" s="7"/>
      <c r="C82" s="7"/>
      <c r="D82" s="7"/>
      <c r="E82" s="8"/>
      <c r="F82" s="6"/>
      <c r="G82" s="15"/>
    </row>
    <row r="83" spans="1:7" s="10" customFormat="1" outlineLevel="1">
      <c r="A83" s="6"/>
      <c r="B83" s="7"/>
      <c r="C83" s="7"/>
      <c r="D83" s="7"/>
      <c r="E83" s="8"/>
      <c r="F83" s="6"/>
      <c r="G83" s="15"/>
    </row>
    <row r="84" spans="1:7" s="10" customFormat="1" outlineLevel="1">
      <c r="A84" s="6"/>
      <c r="B84" s="7"/>
      <c r="C84" s="7"/>
      <c r="D84" s="7"/>
      <c r="E84" s="8"/>
      <c r="F84" s="6"/>
      <c r="G84" s="15"/>
    </row>
    <row r="85" spans="1:7" s="10" customFormat="1" outlineLevel="1">
      <c r="A85" s="6"/>
      <c r="B85" s="7"/>
      <c r="C85" s="7"/>
      <c r="D85" s="7"/>
      <c r="E85" s="8"/>
      <c r="F85" s="6"/>
      <c r="G85" s="15"/>
    </row>
    <row r="86" spans="1:7" s="10" customFormat="1" outlineLevel="1">
      <c r="A86" s="6"/>
      <c r="B86" s="7"/>
      <c r="C86" s="7"/>
      <c r="D86" s="7"/>
      <c r="E86" s="8"/>
      <c r="F86" s="6"/>
      <c r="G86" s="15"/>
    </row>
    <row r="87" spans="1:7" s="10" customFormat="1" outlineLevel="1">
      <c r="A87" s="6"/>
      <c r="B87" s="7"/>
      <c r="C87" s="7"/>
      <c r="D87" s="7"/>
      <c r="E87" s="8"/>
      <c r="F87" s="6"/>
      <c r="G87" s="15"/>
    </row>
    <row r="88" spans="1:7" outlineLevel="1"/>
    <row r="89" spans="1:7" outlineLevel="1"/>
    <row r="90" spans="1:7" outlineLevel="1"/>
    <row r="91" spans="1:7" s="10" customFormat="1" outlineLevel="1">
      <c r="A91" s="6"/>
      <c r="B91" s="7"/>
      <c r="C91" s="7"/>
      <c r="D91" s="7"/>
      <c r="E91" s="8"/>
      <c r="F91" s="6"/>
      <c r="G91" s="15"/>
    </row>
    <row r="92" spans="1:7" s="10" customFormat="1" outlineLevel="1">
      <c r="A92" s="6"/>
      <c r="B92" s="7"/>
      <c r="C92" s="7"/>
      <c r="D92" s="7"/>
      <c r="E92" s="8"/>
      <c r="F92" s="6"/>
      <c r="G92" s="15"/>
    </row>
    <row r="93" spans="1:7" ht="12.75" customHeight="1" outlineLevel="1"/>
    <row r="96" spans="1:7" outlineLevel="1"/>
    <row r="97" spans="1:7" outlineLevel="1"/>
    <row r="98" spans="1:7" outlineLevel="1"/>
    <row r="99" spans="1:7" outlineLevel="1"/>
    <row r="100" spans="1:7" s="10" customFormat="1" outlineLevel="1">
      <c r="A100" s="6"/>
      <c r="B100" s="7"/>
      <c r="C100" s="7"/>
      <c r="D100" s="7"/>
      <c r="E100" s="8"/>
      <c r="F100" s="6"/>
      <c r="G100" s="15"/>
    </row>
    <row r="101" spans="1:7" s="10" customFormat="1" outlineLevel="1">
      <c r="A101" s="6"/>
      <c r="B101" s="7"/>
      <c r="C101" s="7"/>
      <c r="D101" s="7"/>
      <c r="E101" s="8"/>
      <c r="F101" s="6"/>
      <c r="G101" s="15"/>
    </row>
    <row r="102" spans="1:7" s="10" customFormat="1" outlineLevel="1">
      <c r="A102" s="6"/>
      <c r="B102" s="7"/>
      <c r="C102" s="7"/>
      <c r="D102" s="7"/>
      <c r="E102" s="8"/>
      <c r="F102" s="6"/>
      <c r="G102" s="15"/>
    </row>
    <row r="103" spans="1:7" s="10" customFormat="1" outlineLevel="1">
      <c r="A103" s="6"/>
      <c r="B103" s="7"/>
      <c r="C103" s="7"/>
      <c r="D103" s="7"/>
      <c r="E103" s="8"/>
      <c r="F103" s="6"/>
      <c r="G103" s="15"/>
    </row>
    <row r="104" spans="1:7" ht="12.75" customHeight="1" outlineLevel="1"/>
    <row r="107" spans="1:7" outlineLevel="1"/>
    <row r="108" spans="1:7" outlineLevel="1"/>
    <row r="109" spans="1:7" s="10" customFormat="1" outlineLevel="1">
      <c r="A109" s="6"/>
      <c r="B109" s="7"/>
      <c r="C109" s="7"/>
      <c r="D109" s="7"/>
      <c r="E109" s="8"/>
      <c r="F109" s="6"/>
      <c r="G109" s="15"/>
    </row>
    <row r="110" spans="1:7" ht="12.75" customHeight="1" outlineLevel="1"/>
    <row r="113" spans="2:7" s="6" customFormat="1" outlineLevel="1">
      <c r="B113" s="7"/>
      <c r="C113" s="7"/>
      <c r="D113" s="7"/>
      <c r="E113" s="8"/>
      <c r="G113" s="15"/>
    </row>
    <row r="114" spans="2:7" s="6" customFormat="1" outlineLevel="1">
      <c r="B114" s="7"/>
      <c r="C114" s="7"/>
      <c r="D114" s="7"/>
      <c r="E114" s="8"/>
      <c r="G114" s="15"/>
    </row>
    <row r="115" spans="2:7" s="6" customFormat="1" outlineLevel="1">
      <c r="B115" s="7"/>
      <c r="C115" s="7"/>
      <c r="D115" s="7"/>
      <c r="E115" s="8"/>
      <c r="G115" s="15"/>
    </row>
    <row r="116" spans="2:7" s="6" customFormat="1" outlineLevel="1">
      <c r="B116" s="7"/>
      <c r="C116" s="7"/>
      <c r="D116" s="7"/>
      <c r="E116" s="8"/>
      <c r="G116" s="15"/>
    </row>
    <row r="117" spans="2:7" s="6" customFormat="1" outlineLevel="1">
      <c r="B117" s="7"/>
      <c r="C117" s="7"/>
      <c r="D117" s="7"/>
      <c r="E117" s="8"/>
      <c r="G117" s="15"/>
    </row>
    <row r="118" spans="2:7" s="6" customFormat="1" outlineLevel="1">
      <c r="B118" s="7"/>
      <c r="C118" s="7"/>
      <c r="D118" s="7"/>
      <c r="E118" s="8"/>
      <c r="G118" s="15"/>
    </row>
    <row r="119" spans="2:7" s="6" customFormat="1" outlineLevel="1">
      <c r="B119" s="7"/>
      <c r="C119" s="7"/>
      <c r="D119" s="7"/>
      <c r="E119" s="8"/>
      <c r="G119" s="15"/>
    </row>
    <row r="120" spans="2:7" s="6" customFormat="1" ht="12.75" customHeight="1" outlineLevel="1">
      <c r="B120" s="7"/>
      <c r="C120" s="7"/>
      <c r="D120" s="7"/>
      <c r="E120" s="8"/>
      <c r="G120" s="15"/>
    </row>
    <row r="123" spans="2:7" s="6" customFormat="1" outlineLevel="1">
      <c r="B123" s="7"/>
      <c r="C123" s="7"/>
      <c r="D123" s="7"/>
      <c r="E123" s="8"/>
      <c r="G123" s="15"/>
    </row>
    <row r="124" spans="2:7" s="6" customFormat="1" outlineLevel="1">
      <c r="B124" s="7"/>
      <c r="C124" s="7"/>
      <c r="D124" s="7"/>
      <c r="E124" s="8"/>
      <c r="G124" s="15"/>
    </row>
    <row r="125" spans="2:7" s="6" customFormat="1" outlineLevel="1">
      <c r="B125" s="7"/>
      <c r="C125" s="7"/>
      <c r="D125" s="7"/>
      <c r="E125" s="8"/>
      <c r="G125" s="15"/>
    </row>
    <row r="126" spans="2:7" s="6" customFormat="1" ht="12.75" customHeight="1" outlineLevel="1">
      <c r="B126" s="7"/>
      <c r="C126" s="7"/>
      <c r="D126" s="7"/>
      <c r="E126" s="8"/>
      <c r="G126" s="15"/>
    </row>
    <row r="127" spans="2:7" s="6" customFormat="1" outlineLevel="1">
      <c r="B127" s="7"/>
      <c r="C127" s="7"/>
      <c r="D127" s="7"/>
      <c r="E127" s="8"/>
      <c r="G127" s="15"/>
    </row>
    <row r="128" spans="2:7" outlineLevel="1"/>
    <row r="129" spans="1:7" s="16" customFormat="1" ht="26.25" customHeight="1" outlineLevel="1">
      <c r="A129" s="6"/>
      <c r="B129" s="7"/>
      <c r="C129" s="7"/>
      <c r="D129" s="7"/>
      <c r="E129" s="8"/>
      <c r="F129" s="6"/>
      <c r="G129" s="15"/>
    </row>
    <row r="130" spans="1:7" outlineLevel="1"/>
    <row r="131" spans="1:7" outlineLevel="1"/>
    <row r="132" spans="1:7" outlineLevel="1"/>
    <row r="133" spans="1:7" s="10" customFormat="1" ht="20.100000000000001" customHeight="1" outlineLevel="1">
      <c r="A133" s="6"/>
      <c r="B133" s="7"/>
      <c r="C133" s="7"/>
      <c r="D133" s="7"/>
      <c r="E133" s="8"/>
      <c r="F133" s="6"/>
      <c r="G133" s="15"/>
    </row>
    <row r="134" spans="1:7" s="10" customFormat="1" ht="20.100000000000001" customHeight="1" outlineLevel="1">
      <c r="A134" s="6"/>
      <c r="B134" s="7"/>
      <c r="C134" s="7"/>
      <c r="D134" s="7"/>
      <c r="E134" s="8"/>
      <c r="F134" s="6"/>
      <c r="G134" s="15"/>
    </row>
    <row r="135" spans="1:7" ht="12.75" customHeight="1" outlineLevel="1"/>
    <row r="138" spans="1:7" outlineLevel="1"/>
    <row r="139" spans="1:7" outlineLevel="1"/>
    <row r="140" spans="1:7" outlineLevel="1"/>
    <row r="141" spans="1:7" s="16" customFormat="1" outlineLevel="1">
      <c r="A141" s="6"/>
      <c r="B141" s="7"/>
      <c r="C141" s="7"/>
      <c r="D141" s="7"/>
      <c r="E141" s="8"/>
      <c r="F141" s="6"/>
      <c r="G141" s="15"/>
    </row>
    <row r="142" spans="1:7" ht="12.75" customHeight="1" outlineLevel="1"/>
    <row r="145" spans="1:7" outlineLevel="1"/>
    <row r="146" spans="1:7" outlineLevel="1"/>
    <row r="147" spans="1:7" outlineLevel="1"/>
    <row r="148" spans="1:7" outlineLevel="1"/>
    <row r="149" spans="1:7" outlineLevel="1"/>
    <row r="150" spans="1:7" outlineLevel="1"/>
    <row r="151" spans="1:7" ht="12.75" customHeight="1" outlineLevel="1"/>
    <row r="154" spans="1:7" s="16" customFormat="1" outlineLevel="1">
      <c r="A154" s="6"/>
      <c r="B154" s="7"/>
      <c r="C154" s="7"/>
      <c r="D154" s="7"/>
      <c r="E154" s="8"/>
      <c r="F154" s="6"/>
      <c r="G154" s="15"/>
    </row>
    <row r="155" spans="1:7" s="16" customFormat="1" outlineLevel="1">
      <c r="A155" s="6"/>
      <c r="B155" s="7"/>
      <c r="C155" s="7"/>
      <c r="D155" s="7"/>
      <c r="E155" s="8"/>
      <c r="F155" s="6"/>
      <c r="G155" s="15"/>
    </row>
    <row r="156" spans="1:7" s="16" customFormat="1" outlineLevel="1">
      <c r="A156" s="6"/>
      <c r="B156" s="7"/>
      <c r="C156" s="7"/>
      <c r="D156" s="7"/>
      <c r="E156" s="8"/>
      <c r="F156" s="6"/>
      <c r="G156" s="15"/>
    </row>
    <row r="157" spans="1:7" s="16" customFormat="1" outlineLevel="1">
      <c r="A157" s="6"/>
      <c r="B157" s="7"/>
      <c r="C157" s="7"/>
      <c r="D157" s="7"/>
      <c r="E157" s="8"/>
      <c r="F157" s="6"/>
      <c r="G157" s="15"/>
    </row>
    <row r="158" spans="1:7" s="16" customFormat="1" outlineLevel="1">
      <c r="A158" s="6"/>
      <c r="B158" s="7"/>
      <c r="C158" s="7"/>
      <c r="D158" s="7"/>
      <c r="E158" s="8"/>
      <c r="F158" s="6"/>
      <c r="G158" s="15"/>
    </row>
    <row r="159" spans="1:7" s="16" customFormat="1" outlineLevel="1">
      <c r="A159" s="6"/>
      <c r="B159" s="7"/>
      <c r="C159" s="7"/>
      <c r="D159" s="7"/>
      <c r="E159" s="8"/>
      <c r="F159" s="6"/>
      <c r="G159" s="15"/>
    </row>
    <row r="160" spans="1:7" s="16" customFormat="1" outlineLevel="1">
      <c r="A160" s="6"/>
      <c r="B160" s="7"/>
      <c r="C160" s="7"/>
      <c r="D160" s="7"/>
      <c r="E160" s="8"/>
      <c r="F160" s="6"/>
      <c r="G160" s="15"/>
    </row>
    <row r="161" spans="1:7" s="16" customFormat="1" outlineLevel="1">
      <c r="A161" s="6"/>
      <c r="B161" s="7"/>
      <c r="C161" s="7"/>
      <c r="D161" s="7"/>
      <c r="E161" s="8"/>
      <c r="F161" s="6"/>
      <c r="G161" s="15"/>
    </row>
    <row r="162" spans="1:7" s="16" customFormat="1" outlineLevel="1">
      <c r="A162" s="6"/>
      <c r="B162" s="7"/>
      <c r="C162" s="7"/>
      <c r="D162" s="7"/>
      <c r="E162" s="8"/>
      <c r="F162" s="6"/>
      <c r="G162" s="15"/>
    </row>
    <row r="163" spans="1:7" s="16" customFormat="1" outlineLevel="1">
      <c r="A163" s="6"/>
      <c r="B163" s="7"/>
      <c r="C163" s="7"/>
      <c r="D163" s="7"/>
      <c r="E163" s="8"/>
      <c r="F163" s="6"/>
      <c r="G163" s="15"/>
    </row>
    <row r="164" spans="1:7" s="16" customFormat="1" outlineLevel="1">
      <c r="A164" s="6"/>
      <c r="B164" s="7"/>
      <c r="C164" s="7"/>
      <c r="D164" s="7"/>
      <c r="E164" s="8"/>
      <c r="F164" s="6"/>
      <c r="G164" s="15"/>
    </row>
    <row r="165" spans="1:7" s="16" customFormat="1" outlineLevel="1">
      <c r="A165" s="6"/>
      <c r="B165" s="7"/>
      <c r="C165" s="7"/>
      <c r="D165" s="7"/>
      <c r="E165" s="8"/>
      <c r="F165" s="6"/>
      <c r="G165" s="15"/>
    </row>
    <row r="166" spans="1:7" s="16" customFormat="1" outlineLevel="1">
      <c r="A166" s="6"/>
      <c r="B166" s="7"/>
      <c r="C166" s="7"/>
      <c r="D166" s="7"/>
      <c r="E166" s="8"/>
      <c r="F166" s="6"/>
      <c r="G166" s="15"/>
    </row>
    <row r="167" spans="1:7" s="16" customFormat="1" outlineLevel="1">
      <c r="A167" s="6"/>
      <c r="B167" s="7"/>
      <c r="C167" s="7"/>
      <c r="D167" s="7"/>
      <c r="E167" s="8"/>
      <c r="F167" s="6"/>
      <c r="G167" s="15"/>
    </row>
    <row r="168" spans="1:7" s="16" customFormat="1" outlineLevel="1">
      <c r="A168" s="6"/>
      <c r="B168" s="7"/>
      <c r="C168" s="7"/>
      <c r="D168" s="7"/>
      <c r="E168" s="8"/>
      <c r="F168" s="6"/>
      <c r="G168" s="15"/>
    </row>
    <row r="169" spans="1:7" s="16" customFormat="1" outlineLevel="1">
      <c r="A169" s="6"/>
      <c r="B169" s="7"/>
      <c r="C169" s="7"/>
      <c r="D169" s="7"/>
      <c r="E169" s="8"/>
      <c r="F169" s="6"/>
      <c r="G169" s="15"/>
    </row>
    <row r="170" spans="1:7" s="16" customFormat="1" outlineLevel="1">
      <c r="A170" s="6"/>
      <c r="B170" s="7"/>
      <c r="C170" s="7"/>
      <c r="D170" s="7"/>
      <c r="E170" s="8"/>
      <c r="F170" s="6"/>
      <c r="G170" s="15"/>
    </row>
    <row r="171" spans="1:7" s="16" customFormat="1" outlineLevel="1">
      <c r="A171" s="6"/>
      <c r="B171" s="7"/>
      <c r="C171" s="7"/>
      <c r="D171" s="7"/>
      <c r="E171" s="8"/>
      <c r="F171" s="6"/>
      <c r="G171" s="15"/>
    </row>
    <row r="172" spans="1:7" s="16" customFormat="1" outlineLevel="1">
      <c r="A172" s="6"/>
      <c r="B172" s="7"/>
      <c r="C172" s="7"/>
      <c r="D172" s="7"/>
      <c r="E172" s="8"/>
      <c r="F172" s="6"/>
      <c r="G172" s="15"/>
    </row>
    <row r="173" spans="1:7" s="16" customFormat="1" outlineLevel="1">
      <c r="A173" s="6"/>
      <c r="B173" s="7"/>
      <c r="C173" s="7"/>
      <c r="D173" s="7"/>
      <c r="E173" s="8"/>
      <c r="F173" s="6"/>
      <c r="G173" s="15"/>
    </row>
    <row r="174" spans="1:7" s="16" customFormat="1" outlineLevel="1">
      <c r="A174" s="6"/>
      <c r="B174" s="7"/>
      <c r="C174" s="7"/>
      <c r="D174" s="7"/>
      <c r="E174" s="8"/>
      <c r="F174" s="6"/>
      <c r="G174" s="15"/>
    </row>
    <row r="175" spans="1:7" s="16" customFormat="1" outlineLevel="1">
      <c r="A175" s="6"/>
      <c r="B175" s="7"/>
      <c r="C175" s="7"/>
      <c r="D175" s="7"/>
      <c r="E175" s="8"/>
      <c r="F175" s="6"/>
      <c r="G175" s="15"/>
    </row>
    <row r="176" spans="1:7" outlineLevel="1"/>
    <row r="177" spans="1:7" outlineLevel="1"/>
    <row r="178" spans="1:7" s="16" customFormat="1" outlineLevel="1">
      <c r="A178" s="6"/>
      <c r="B178" s="7"/>
      <c r="C178" s="7"/>
      <c r="D178" s="7"/>
      <c r="E178" s="8"/>
      <c r="F178" s="6"/>
      <c r="G178" s="15"/>
    </row>
    <row r="179" spans="1:7" s="16" customFormat="1" outlineLevel="1">
      <c r="A179" s="6"/>
      <c r="B179" s="7"/>
      <c r="C179" s="7"/>
      <c r="D179" s="7"/>
      <c r="E179" s="8"/>
      <c r="F179" s="6"/>
      <c r="G179" s="15"/>
    </row>
    <row r="180" spans="1:7" s="16" customFormat="1" outlineLevel="1">
      <c r="A180" s="6"/>
      <c r="B180" s="7"/>
      <c r="C180" s="7"/>
      <c r="D180" s="7"/>
      <c r="E180" s="8"/>
      <c r="F180" s="6"/>
      <c r="G180" s="15"/>
    </row>
    <row r="181" spans="1:7" s="16" customFormat="1" outlineLevel="1">
      <c r="A181" s="6"/>
      <c r="B181" s="7"/>
      <c r="C181" s="7"/>
      <c r="D181" s="7"/>
      <c r="E181" s="8"/>
      <c r="F181" s="6"/>
      <c r="G181" s="15"/>
    </row>
    <row r="182" spans="1:7" s="16" customFormat="1" outlineLevel="1">
      <c r="A182" s="6"/>
      <c r="B182" s="7"/>
      <c r="C182" s="7"/>
      <c r="D182" s="7"/>
      <c r="E182" s="8"/>
      <c r="F182" s="6"/>
      <c r="G182" s="15"/>
    </row>
    <row r="183" spans="1:7" outlineLevel="1"/>
    <row r="184" spans="1:7" s="16" customFormat="1" outlineLevel="1">
      <c r="A184" s="6"/>
      <c r="B184" s="7"/>
      <c r="C184" s="7"/>
      <c r="D184" s="7"/>
      <c r="E184" s="8"/>
      <c r="F184" s="6"/>
      <c r="G184" s="15"/>
    </row>
    <row r="185" spans="1:7" s="16" customFormat="1" outlineLevel="1">
      <c r="A185" s="6"/>
      <c r="B185" s="7"/>
      <c r="C185" s="7"/>
      <c r="D185" s="7"/>
      <c r="E185" s="8"/>
      <c r="F185" s="6"/>
      <c r="G185" s="15"/>
    </row>
    <row r="186" spans="1:7" s="16" customFormat="1" outlineLevel="1">
      <c r="A186" s="6"/>
      <c r="B186" s="7"/>
      <c r="C186" s="7"/>
      <c r="D186" s="7"/>
      <c r="E186" s="8"/>
      <c r="F186" s="6"/>
      <c r="G186" s="15"/>
    </row>
    <row r="187" spans="1:7" s="16" customFormat="1" outlineLevel="1">
      <c r="A187" s="6"/>
      <c r="B187" s="7"/>
      <c r="C187" s="7"/>
      <c r="D187" s="7"/>
      <c r="E187" s="8"/>
      <c r="F187" s="6"/>
      <c r="G187" s="15"/>
    </row>
    <row r="188" spans="1:7" s="16" customFormat="1" outlineLevel="1">
      <c r="A188" s="6"/>
      <c r="B188" s="7"/>
      <c r="C188" s="7"/>
      <c r="D188" s="7"/>
      <c r="E188" s="8"/>
      <c r="F188" s="6"/>
      <c r="G188" s="15"/>
    </row>
    <row r="189" spans="1:7" s="16" customFormat="1" outlineLevel="1">
      <c r="A189" s="6"/>
      <c r="B189" s="7"/>
      <c r="C189" s="7"/>
      <c r="D189" s="7"/>
      <c r="E189" s="8"/>
      <c r="F189" s="6"/>
      <c r="G189" s="15"/>
    </row>
    <row r="190" spans="1:7" s="16" customFormat="1" outlineLevel="1">
      <c r="A190" s="6"/>
      <c r="B190" s="7"/>
      <c r="C190" s="7"/>
      <c r="D190" s="7"/>
      <c r="E190" s="8"/>
      <c r="F190" s="6"/>
      <c r="G190" s="15"/>
    </row>
    <row r="191" spans="1:7" s="16" customFormat="1" outlineLevel="1">
      <c r="A191" s="6"/>
      <c r="B191" s="7"/>
      <c r="C191" s="7"/>
      <c r="D191" s="7"/>
      <c r="E191" s="8"/>
      <c r="F191" s="6"/>
      <c r="G191" s="15"/>
    </row>
    <row r="192" spans="1:7" s="16" customFormat="1" outlineLevel="1">
      <c r="A192" s="6"/>
      <c r="B192" s="7"/>
      <c r="C192" s="7"/>
      <c r="D192" s="7"/>
      <c r="E192" s="8"/>
      <c r="F192" s="6"/>
      <c r="G192" s="15"/>
    </row>
    <row r="193" spans="1:7" s="16" customFormat="1" outlineLevel="1">
      <c r="A193" s="6"/>
      <c r="B193" s="7"/>
      <c r="C193" s="7"/>
      <c r="D193" s="7"/>
      <c r="E193" s="8"/>
      <c r="F193" s="6"/>
      <c r="G193" s="15"/>
    </row>
    <row r="194" spans="1:7" s="16" customFormat="1" outlineLevel="1">
      <c r="A194" s="6"/>
      <c r="B194" s="7"/>
      <c r="C194" s="7"/>
      <c r="D194" s="7"/>
      <c r="E194" s="8"/>
      <c r="F194" s="6"/>
      <c r="G194" s="15"/>
    </row>
    <row r="195" spans="1:7" s="16" customFormat="1" outlineLevel="1">
      <c r="A195" s="6"/>
      <c r="B195" s="7"/>
      <c r="C195" s="7"/>
      <c r="D195" s="7"/>
      <c r="E195" s="8"/>
      <c r="F195" s="6"/>
      <c r="G195" s="15"/>
    </row>
    <row r="196" spans="1:7" s="16" customFormat="1" outlineLevel="1">
      <c r="A196" s="6"/>
      <c r="B196" s="7"/>
      <c r="C196" s="7"/>
      <c r="D196" s="7"/>
      <c r="E196" s="8"/>
      <c r="F196" s="6"/>
      <c r="G196" s="15"/>
    </row>
    <row r="197" spans="1:7" s="16" customFormat="1" outlineLevel="1">
      <c r="A197" s="6"/>
      <c r="B197" s="7"/>
      <c r="C197" s="7"/>
      <c r="D197" s="7"/>
      <c r="E197" s="8"/>
      <c r="F197" s="6"/>
      <c r="G197" s="15"/>
    </row>
    <row r="198" spans="1:7" s="16" customFormat="1" outlineLevel="1">
      <c r="A198" s="6"/>
      <c r="B198" s="7"/>
      <c r="C198" s="7"/>
      <c r="D198" s="7"/>
      <c r="E198" s="8"/>
      <c r="F198" s="6"/>
      <c r="G198" s="15"/>
    </row>
    <row r="199" spans="1:7" s="16" customFormat="1" outlineLevel="1">
      <c r="A199" s="6"/>
      <c r="B199" s="7"/>
      <c r="C199" s="7"/>
      <c r="D199" s="7"/>
      <c r="E199" s="8"/>
      <c r="F199" s="6"/>
      <c r="G199" s="15"/>
    </row>
    <row r="200" spans="1:7" s="16" customFormat="1" outlineLevel="1">
      <c r="A200" s="6"/>
      <c r="B200" s="7"/>
      <c r="C200" s="7"/>
      <c r="D200" s="7"/>
      <c r="E200" s="8"/>
      <c r="F200" s="6"/>
      <c r="G200" s="15"/>
    </row>
    <row r="201" spans="1:7" s="16" customFormat="1" outlineLevel="1">
      <c r="A201" s="6"/>
      <c r="B201" s="7"/>
      <c r="C201" s="7"/>
      <c r="D201" s="7"/>
      <c r="E201" s="8"/>
      <c r="F201" s="6"/>
      <c r="G201" s="15"/>
    </row>
    <row r="202" spans="1:7" s="16" customFormat="1" outlineLevel="1">
      <c r="A202" s="6"/>
      <c r="B202" s="7"/>
      <c r="C202" s="7"/>
      <c r="D202" s="7"/>
      <c r="E202" s="8"/>
      <c r="F202" s="6"/>
      <c r="G202" s="15"/>
    </row>
    <row r="203" spans="1:7" s="16" customFormat="1" outlineLevel="1">
      <c r="A203" s="6"/>
      <c r="B203" s="7"/>
      <c r="C203" s="7"/>
      <c r="D203" s="7"/>
      <c r="E203" s="8"/>
      <c r="F203" s="6"/>
      <c r="G203" s="15"/>
    </row>
    <row r="204" spans="1:7" outlineLevel="1"/>
    <row r="205" spans="1:7" outlineLevel="1"/>
    <row r="206" spans="1:7" outlineLevel="1"/>
    <row r="207" spans="1:7" outlineLevel="1"/>
    <row r="208" spans="1:7" outlineLevel="1"/>
    <row r="209" spans="1:7" outlineLevel="1"/>
    <row r="210" spans="1:7" outlineLevel="1"/>
    <row r="211" spans="1:7" s="16" customFormat="1" outlineLevel="1">
      <c r="A211" s="6"/>
      <c r="B211" s="7"/>
      <c r="C211" s="7"/>
      <c r="D211" s="7"/>
      <c r="E211" s="8"/>
      <c r="F211" s="6"/>
      <c r="G211" s="15"/>
    </row>
    <row r="212" spans="1:7" s="16" customFormat="1" outlineLevel="1">
      <c r="A212" s="6"/>
      <c r="B212" s="7"/>
      <c r="C212" s="7"/>
      <c r="D212" s="7"/>
      <c r="E212" s="8"/>
      <c r="F212" s="6"/>
      <c r="G212" s="15"/>
    </row>
    <row r="213" spans="1:7" s="16" customFormat="1" outlineLevel="1">
      <c r="A213" s="6"/>
      <c r="B213" s="7"/>
      <c r="C213" s="7"/>
      <c r="D213" s="7"/>
      <c r="E213" s="8"/>
      <c r="F213" s="6"/>
      <c r="G213" s="15"/>
    </row>
    <row r="214" spans="1:7" s="16" customFormat="1" outlineLevel="1">
      <c r="A214" s="6"/>
      <c r="B214" s="7"/>
      <c r="C214" s="7"/>
      <c r="D214" s="7"/>
      <c r="E214" s="8"/>
      <c r="F214" s="6"/>
      <c r="G214" s="15"/>
    </row>
    <row r="215" spans="1:7" s="16" customFormat="1" outlineLevel="1">
      <c r="A215" s="6"/>
      <c r="B215" s="7"/>
      <c r="C215" s="7"/>
      <c r="D215" s="7"/>
      <c r="E215" s="8"/>
      <c r="F215" s="6"/>
      <c r="G215" s="15"/>
    </row>
    <row r="216" spans="1:7" s="16" customFormat="1" outlineLevel="1">
      <c r="A216" s="6"/>
      <c r="B216" s="7"/>
      <c r="C216" s="7"/>
      <c r="D216" s="7"/>
      <c r="E216" s="8"/>
      <c r="F216" s="6"/>
      <c r="G216" s="15"/>
    </row>
    <row r="217" spans="1:7" s="16" customFormat="1" outlineLevel="1">
      <c r="A217" s="6"/>
      <c r="B217" s="7"/>
      <c r="C217" s="7"/>
      <c r="D217" s="7"/>
      <c r="E217" s="8"/>
      <c r="F217" s="6"/>
      <c r="G217" s="15"/>
    </row>
    <row r="218" spans="1:7" s="16" customFormat="1" outlineLevel="1">
      <c r="A218" s="6"/>
      <c r="B218" s="7"/>
      <c r="C218" s="7"/>
      <c r="D218" s="7"/>
      <c r="E218" s="8"/>
      <c r="F218" s="6"/>
      <c r="G218" s="15"/>
    </row>
    <row r="219" spans="1:7" s="16" customFormat="1" outlineLevel="1">
      <c r="A219" s="6"/>
      <c r="B219" s="7"/>
      <c r="C219" s="7"/>
      <c r="D219" s="7"/>
      <c r="E219" s="8"/>
      <c r="F219" s="6"/>
      <c r="G219" s="15"/>
    </row>
    <row r="220" spans="1:7" s="16" customFormat="1" outlineLevel="1">
      <c r="A220" s="6"/>
      <c r="B220" s="7"/>
      <c r="C220" s="7"/>
      <c r="D220" s="7"/>
      <c r="E220" s="8"/>
      <c r="F220" s="6"/>
      <c r="G220" s="15"/>
    </row>
    <row r="221" spans="1:7" s="16" customFormat="1" outlineLevel="1">
      <c r="A221" s="6"/>
      <c r="B221" s="7"/>
      <c r="C221" s="7"/>
      <c r="D221" s="7"/>
      <c r="E221" s="8"/>
      <c r="F221" s="6"/>
      <c r="G221" s="15"/>
    </row>
    <row r="222" spans="1:7" s="16" customFormat="1" outlineLevel="1">
      <c r="A222" s="6"/>
      <c r="B222" s="7"/>
      <c r="C222" s="7"/>
      <c r="D222" s="7"/>
      <c r="E222" s="8"/>
      <c r="F222" s="6"/>
      <c r="G222" s="15"/>
    </row>
    <row r="223" spans="1:7" s="16" customFormat="1" outlineLevel="1">
      <c r="A223" s="6"/>
      <c r="B223" s="7"/>
      <c r="C223" s="7"/>
      <c r="D223" s="7"/>
      <c r="E223" s="8"/>
      <c r="F223" s="6"/>
      <c r="G223" s="15"/>
    </row>
    <row r="224" spans="1:7" s="16" customFormat="1" outlineLevel="1">
      <c r="A224" s="6"/>
      <c r="B224" s="7"/>
      <c r="C224" s="7"/>
      <c r="D224" s="7"/>
      <c r="E224" s="8"/>
      <c r="F224" s="6"/>
      <c r="G224" s="15"/>
    </row>
    <row r="225" spans="1:7" s="16" customFormat="1" outlineLevel="1">
      <c r="A225" s="6"/>
      <c r="B225" s="7"/>
      <c r="C225" s="7"/>
      <c r="D225" s="7"/>
      <c r="E225" s="8"/>
      <c r="F225" s="6"/>
      <c r="G225" s="15"/>
    </row>
    <row r="226" spans="1:7" s="16" customFormat="1" outlineLevel="1">
      <c r="A226" s="6"/>
      <c r="B226" s="7"/>
      <c r="C226" s="7"/>
      <c r="D226" s="7"/>
      <c r="E226" s="8"/>
      <c r="F226" s="6"/>
      <c r="G226" s="15"/>
    </row>
    <row r="227" spans="1:7" s="16" customFormat="1" outlineLevel="1">
      <c r="A227" s="6"/>
      <c r="B227" s="7"/>
      <c r="C227" s="7"/>
      <c r="D227" s="7"/>
      <c r="E227" s="8"/>
      <c r="F227" s="6"/>
      <c r="G227" s="15"/>
    </row>
    <row r="228" spans="1:7" s="16" customFormat="1" outlineLevel="1">
      <c r="A228" s="6"/>
      <c r="B228" s="7"/>
      <c r="C228" s="7"/>
      <c r="D228" s="7"/>
      <c r="E228" s="8"/>
      <c r="F228" s="6"/>
      <c r="G228" s="15"/>
    </row>
    <row r="229" spans="1:7" s="16" customFormat="1" outlineLevel="1">
      <c r="A229" s="6"/>
      <c r="B229" s="7"/>
      <c r="C229" s="7"/>
      <c r="D229" s="7"/>
      <c r="E229" s="8"/>
      <c r="F229" s="6"/>
      <c r="G229" s="15"/>
    </row>
    <row r="230" spans="1:7" s="16" customFormat="1" outlineLevel="1">
      <c r="A230" s="6"/>
      <c r="B230" s="7"/>
      <c r="C230" s="7"/>
      <c r="D230" s="7"/>
      <c r="E230" s="8"/>
      <c r="F230" s="6"/>
      <c r="G230" s="15"/>
    </row>
    <row r="231" spans="1:7" s="16" customFormat="1" outlineLevel="1">
      <c r="A231" s="6"/>
      <c r="B231" s="7"/>
      <c r="C231" s="7"/>
      <c r="D231" s="7"/>
      <c r="E231" s="8"/>
      <c r="F231" s="6"/>
      <c r="G231" s="15"/>
    </row>
    <row r="232" spans="1:7" s="16" customFormat="1" outlineLevel="1">
      <c r="A232" s="6"/>
      <c r="B232" s="7"/>
      <c r="C232" s="7"/>
      <c r="D232" s="7"/>
      <c r="E232" s="8"/>
      <c r="F232" s="6"/>
      <c r="G232" s="15"/>
    </row>
    <row r="233" spans="1:7" s="16" customFormat="1" outlineLevel="1">
      <c r="A233" s="6"/>
      <c r="B233" s="7"/>
      <c r="C233" s="7"/>
      <c r="D233" s="7"/>
      <c r="E233" s="8"/>
      <c r="F233" s="6"/>
      <c r="G233" s="15"/>
    </row>
    <row r="234" spans="1:7" s="16" customFormat="1" outlineLevel="1">
      <c r="A234" s="6"/>
      <c r="B234" s="7"/>
      <c r="C234" s="7"/>
      <c r="D234" s="7"/>
      <c r="E234" s="8"/>
      <c r="F234" s="6"/>
      <c r="G234" s="15"/>
    </row>
    <row r="235" spans="1:7" s="16" customFormat="1" outlineLevel="1">
      <c r="A235" s="6"/>
      <c r="B235" s="7"/>
      <c r="C235" s="7"/>
      <c r="D235" s="7"/>
      <c r="E235" s="8"/>
      <c r="F235" s="6"/>
      <c r="G235" s="15"/>
    </row>
    <row r="236" spans="1:7" s="16" customFormat="1" outlineLevel="1">
      <c r="A236" s="6"/>
      <c r="B236" s="7"/>
      <c r="C236" s="7"/>
      <c r="D236" s="7"/>
      <c r="E236" s="8"/>
      <c r="F236" s="6"/>
      <c r="G236" s="15"/>
    </row>
    <row r="237" spans="1:7" s="16" customFormat="1" ht="12.75" customHeight="1" outlineLevel="1">
      <c r="A237" s="6"/>
      <c r="B237" s="7"/>
      <c r="C237" s="7"/>
      <c r="D237" s="7"/>
      <c r="E237" s="8"/>
      <c r="F237" s="6"/>
      <c r="G237" s="15"/>
    </row>
    <row r="238" spans="1:7" s="16" customFormat="1">
      <c r="A238" s="6"/>
      <c r="B238" s="7"/>
      <c r="C238" s="7"/>
      <c r="D238" s="7"/>
      <c r="E238" s="8"/>
      <c r="F238" s="6"/>
      <c r="G238" s="15"/>
    </row>
    <row r="240" spans="1:7" s="16" customFormat="1" outlineLevel="1">
      <c r="A240" s="6"/>
      <c r="B240" s="7"/>
      <c r="C240" s="7"/>
      <c r="D240" s="7"/>
      <c r="E240" s="8"/>
      <c r="F240" s="6"/>
      <c r="G240" s="15"/>
    </row>
    <row r="241" spans="1:7" s="16" customFormat="1" outlineLevel="1">
      <c r="A241" s="6"/>
      <c r="B241" s="7"/>
      <c r="C241" s="7"/>
      <c r="D241" s="7"/>
      <c r="E241" s="8"/>
      <c r="F241" s="6"/>
      <c r="G241" s="15"/>
    </row>
    <row r="242" spans="1:7" s="16" customFormat="1" outlineLevel="1">
      <c r="A242" s="6"/>
      <c r="B242" s="7"/>
      <c r="C242" s="7"/>
      <c r="D242" s="7"/>
      <c r="E242" s="8"/>
      <c r="F242" s="6"/>
      <c r="G242" s="15"/>
    </row>
    <row r="243" spans="1:7" s="16" customFormat="1" outlineLevel="1">
      <c r="A243" s="6"/>
      <c r="B243" s="7"/>
      <c r="C243" s="7"/>
      <c r="D243" s="7"/>
      <c r="E243" s="8"/>
      <c r="F243" s="6"/>
      <c r="G243" s="15"/>
    </row>
    <row r="244" spans="1:7" s="16" customFormat="1" outlineLevel="1">
      <c r="A244" s="6"/>
      <c r="B244" s="7"/>
      <c r="C244" s="7"/>
      <c r="D244" s="7"/>
      <c r="E244" s="8"/>
      <c r="F244" s="6"/>
      <c r="G244" s="15"/>
    </row>
    <row r="245" spans="1:7" s="16" customFormat="1" outlineLevel="1">
      <c r="A245" s="6"/>
      <c r="B245" s="7"/>
      <c r="C245" s="7"/>
      <c r="D245" s="7"/>
      <c r="E245" s="8"/>
      <c r="F245" s="6"/>
      <c r="G245" s="15"/>
    </row>
    <row r="246" spans="1:7" s="16" customFormat="1" outlineLevel="1">
      <c r="A246" s="6"/>
      <c r="B246" s="7"/>
      <c r="C246" s="7"/>
      <c r="D246" s="7"/>
      <c r="E246" s="8"/>
      <c r="F246" s="6"/>
      <c r="G246" s="15"/>
    </row>
    <row r="247" spans="1:7" s="16" customFormat="1" outlineLevel="1">
      <c r="A247" s="6"/>
      <c r="B247" s="7"/>
      <c r="C247" s="7"/>
      <c r="D247" s="7"/>
      <c r="E247" s="8"/>
      <c r="F247" s="6"/>
      <c r="G247" s="15"/>
    </row>
    <row r="248" spans="1:7" s="16" customFormat="1" outlineLevel="1">
      <c r="A248" s="6"/>
      <c r="B248" s="7"/>
      <c r="C248" s="7"/>
      <c r="D248" s="7"/>
      <c r="E248" s="8"/>
      <c r="F248" s="6"/>
      <c r="G248" s="15"/>
    </row>
    <row r="249" spans="1:7" s="16" customFormat="1" outlineLevel="1">
      <c r="A249" s="6"/>
      <c r="B249" s="7"/>
      <c r="C249" s="7"/>
      <c r="D249" s="7"/>
      <c r="E249" s="8"/>
      <c r="F249" s="6"/>
      <c r="G249" s="15"/>
    </row>
    <row r="250" spans="1:7" s="16" customFormat="1" outlineLevel="1">
      <c r="A250" s="6"/>
      <c r="B250" s="7"/>
      <c r="C250" s="7"/>
      <c r="D250" s="7"/>
      <c r="E250" s="8"/>
      <c r="F250" s="6"/>
      <c r="G250" s="15"/>
    </row>
    <row r="251" spans="1:7" s="16" customFormat="1" outlineLevel="1">
      <c r="A251" s="6"/>
      <c r="B251" s="7"/>
      <c r="C251" s="7"/>
      <c r="D251" s="7"/>
      <c r="E251" s="8"/>
      <c r="F251" s="6"/>
      <c r="G251" s="15"/>
    </row>
    <row r="252" spans="1:7" s="16" customFormat="1" outlineLevel="1">
      <c r="A252" s="6"/>
      <c r="B252" s="7"/>
      <c r="C252" s="7"/>
      <c r="D252" s="7"/>
      <c r="E252" s="8"/>
      <c r="F252" s="6"/>
      <c r="G252" s="15"/>
    </row>
    <row r="253" spans="1:7" s="16" customFormat="1" outlineLevel="1">
      <c r="A253" s="6"/>
      <c r="B253" s="7"/>
      <c r="C253" s="7"/>
      <c r="D253" s="7"/>
      <c r="E253" s="8"/>
      <c r="F253" s="6"/>
      <c r="G253" s="15"/>
    </row>
    <row r="254" spans="1:7" s="16" customFormat="1" outlineLevel="1">
      <c r="A254" s="6"/>
      <c r="B254" s="7"/>
      <c r="C254" s="7"/>
      <c r="D254" s="7"/>
      <c r="E254" s="8"/>
      <c r="F254" s="6"/>
      <c r="G254" s="15"/>
    </row>
    <row r="255" spans="1:7" s="16" customFormat="1" outlineLevel="1">
      <c r="A255" s="6"/>
      <c r="B255" s="7"/>
      <c r="C255" s="7"/>
      <c r="D255" s="7"/>
      <c r="E255" s="8"/>
      <c r="F255" s="6"/>
      <c r="G255" s="15"/>
    </row>
    <row r="256" spans="1:7" s="16" customFormat="1" outlineLevel="1">
      <c r="A256" s="6"/>
      <c r="B256" s="7"/>
      <c r="C256" s="7"/>
      <c r="D256" s="7"/>
      <c r="E256" s="8"/>
      <c r="F256" s="6"/>
      <c r="G256" s="15"/>
    </row>
    <row r="257" spans="1:7" s="16" customFormat="1" outlineLevel="1">
      <c r="A257" s="6"/>
      <c r="B257" s="7"/>
      <c r="C257" s="7"/>
      <c r="D257" s="7"/>
      <c r="E257" s="8"/>
      <c r="F257" s="6"/>
      <c r="G257" s="15"/>
    </row>
    <row r="258" spans="1:7" s="16" customFormat="1" outlineLevel="1">
      <c r="A258" s="6"/>
      <c r="B258" s="7"/>
      <c r="C258" s="7"/>
      <c r="D258" s="7"/>
      <c r="E258" s="8"/>
      <c r="F258" s="6"/>
      <c r="G258" s="15"/>
    </row>
    <row r="259" spans="1:7" s="16" customFormat="1" outlineLevel="1">
      <c r="A259" s="6"/>
      <c r="B259" s="7"/>
      <c r="C259" s="7"/>
      <c r="D259" s="7"/>
      <c r="E259" s="8"/>
      <c r="F259" s="6"/>
      <c r="G259" s="15"/>
    </row>
    <row r="260" spans="1:7" s="16" customFormat="1" outlineLevel="1">
      <c r="A260" s="6"/>
      <c r="B260" s="7"/>
      <c r="C260" s="7"/>
      <c r="D260" s="7"/>
      <c r="E260" s="8"/>
      <c r="F260" s="6"/>
      <c r="G260" s="15"/>
    </row>
    <row r="261" spans="1:7" s="16" customFormat="1" outlineLevel="1">
      <c r="A261" s="6"/>
      <c r="B261" s="7"/>
      <c r="C261" s="7"/>
      <c r="D261" s="7"/>
      <c r="E261" s="8"/>
      <c r="F261" s="6"/>
      <c r="G261" s="15"/>
    </row>
    <row r="262" spans="1:7" s="16" customFormat="1" outlineLevel="1">
      <c r="A262" s="6"/>
      <c r="B262" s="7"/>
      <c r="C262" s="7"/>
      <c r="D262" s="7"/>
      <c r="E262" s="8"/>
      <c r="F262" s="6"/>
      <c r="G262" s="15"/>
    </row>
    <row r="263" spans="1:7" s="16" customFormat="1" outlineLevel="1">
      <c r="A263" s="6"/>
      <c r="B263" s="7"/>
      <c r="C263" s="7"/>
      <c r="D263" s="7"/>
      <c r="E263" s="8"/>
      <c r="F263" s="6"/>
      <c r="G263" s="15"/>
    </row>
    <row r="264" spans="1:7" s="16" customFormat="1" outlineLevel="1">
      <c r="A264" s="6"/>
      <c r="B264" s="7"/>
      <c r="C264" s="7"/>
      <c r="D264" s="7"/>
      <c r="E264" s="8"/>
      <c r="F264" s="6"/>
      <c r="G264" s="15"/>
    </row>
    <row r="265" spans="1:7" s="16" customFormat="1" outlineLevel="1">
      <c r="A265" s="6"/>
      <c r="B265" s="7"/>
      <c r="C265" s="7"/>
      <c r="D265" s="7"/>
      <c r="E265" s="8"/>
      <c r="F265" s="6"/>
      <c r="G265" s="15"/>
    </row>
    <row r="266" spans="1:7" s="16" customFormat="1" outlineLevel="1">
      <c r="A266" s="6"/>
      <c r="B266" s="7"/>
      <c r="C266" s="7"/>
      <c r="D266" s="7"/>
      <c r="E266" s="8"/>
      <c r="F266" s="6"/>
      <c r="G266" s="15"/>
    </row>
    <row r="267" spans="1:7" s="16" customFormat="1" outlineLevel="1">
      <c r="A267" s="6"/>
      <c r="B267" s="7"/>
      <c r="C267" s="7"/>
      <c r="D267" s="7"/>
      <c r="E267" s="8"/>
      <c r="F267" s="6"/>
      <c r="G267" s="15"/>
    </row>
    <row r="268" spans="1:7" s="16" customFormat="1" outlineLevel="1">
      <c r="A268" s="6"/>
      <c r="B268" s="7"/>
      <c r="C268" s="7"/>
      <c r="D268" s="7"/>
      <c r="E268" s="8"/>
      <c r="F268" s="6"/>
      <c r="G268" s="15"/>
    </row>
    <row r="269" spans="1:7" s="16" customFormat="1" outlineLevel="1">
      <c r="A269" s="6"/>
      <c r="B269" s="7"/>
      <c r="C269" s="7"/>
      <c r="D269" s="7"/>
      <c r="E269" s="8"/>
      <c r="F269" s="6"/>
      <c r="G269" s="15"/>
    </row>
    <row r="270" spans="1:7" s="16" customFormat="1" outlineLevel="1">
      <c r="A270" s="6"/>
      <c r="B270" s="7"/>
      <c r="C270" s="7"/>
      <c r="D270" s="7"/>
      <c r="E270" s="8"/>
      <c r="F270" s="6"/>
      <c r="G270" s="15"/>
    </row>
    <row r="271" spans="1:7" s="16" customFormat="1" outlineLevel="1">
      <c r="A271" s="6"/>
      <c r="B271" s="7"/>
      <c r="C271" s="7"/>
      <c r="D271" s="7"/>
      <c r="E271" s="8"/>
      <c r="F271" s="6"/>
      <c r="G271" s="15"/>
    </row>
    <row r="272" spans="1:7" s="16" customFormat="1" outlineLevel="1">
      <c r="A272" s="6"/>
      <c r="B272" s="7"/>
      <c r="C272" s="7"/>
      <c r="D272" s="7"/>
      <c r="E272" s="8"/>
      <c r="F272" s="6"/>
      <c r="G272" s="15"/>
    </row>
    <row r="273" spans="1:7" s="16" customFormat="1" outlineLevel="1">
      <c r="A273" s="6"/>
      <c r="B273" s="7"/>
      <c r="C273" s="7"/>
      <c r="D273" s="7"/>
      <c r="E273" s="8"/>
      <c r="F273" s="6"/>
      <c r="G273" s="15"/>
    </row>
    <row r="274" spans="1:7" s="16" customFormat="1" outlineLevel="1">
      <c r="A274" s="6"/>
      <c r="B274" s="7"/>
      <c r="C274" s="7"/>
      <c r="D274" s="7"/>
      <c r="E274" s="8"/>
      <c r="F274" s="6"/>
      <c r="G274" s="15"/>
    </row>
    <row r="275" spans="1:7" s="16" customFormat="1" outlineLevel="1">
      <c r="A275" s="6"/>
      <c r="B275" s="7"/>
      <c r="C275" s="7"/>
      <c r="D275" s="7"/>
      <c r="E275" s="8"/>
      <c r="F275" s="6"/>
      <c r="G275" s="15"/>
    </row>
    <row r="276" spans="1:7" s="16" customFormat="1" outlineLevel="1">
      <c r="A276" s="6"/>
      <c r="B276" s="7"/>
      <c r="C276" s="7"/>
      <c r="D276" s="7"/>
      <c r="E276" s="8"/>
      <c r="F276" s="6"/>
      <c r="G276" s="15"/>
    </row>
    <row r="277" spans="1:7" s="16" customFormat="1" outlineLevel="1">
      <c r="A277" s="6"/>
      <c r="B277" s="7"/>
      <c r="C277" s="7"/>
      <c r="D277" s="7"/>
      <c r="E277" s="8"/>
      <c r="F277" s="6"/>
      <c r="G277" s="15"/>
    </row>
    <row r="278" spans="1:7" s="16" customFormat="1" outlineLevel="1">
      <c r="A278" s="6"/>
      <c r="B278" s="7"/>
      <c r="C278" s="7"/>
      <c r="D278" s="7"/>
      <c r="E278" s="8"/>
      <c r="F278" s="6"/>
      <c r="G278" s="15"/>
    </row>
    <row r="279" spans="1:7" s="16" customFormat="1" outlineLevel="1">
      <c r="A279" s="6"/>
      <c r="B279" s="7"/>
      <c r="C279" s="7"/>
      <c r="D279" s="7"/>
      <c r="E279" s="8"/>
      <c r="F279" s="6"/>
      <c r="G279" s="15"/>
    </row>
    <row r="280" spans="1:7" s="16" customFormat="1" outlineLevel="1">
      <c r="A280" s="6"/>
      <c r="B280" s="7"/>
      <c r="C280" s="7"/>
      <c r="D280" s="7"/>
      <c r="E280" s="8"/>
      <c r="F280" s="6"/>
      <c r="G280" s="15"/>
    </row>
    <row r="281" spans="1:7" s="16" customFormat="1" outlineLevel="1">
      <c r="A281" s="6"/>
      <c r="B281" s="7"/>
      <c r="C281" s="7"/>
      <c r="D281" s="7"/>
      <c r="E281" s="8"/>
      <c r="F281" s="6"/>
      <c r="G281" s="15"/>
    </row>
    <row r="282" spans="1:7" s="16" customFormat="1" outlineLevel="1">
      <c r="A282" s="6"/>
      <c r="B282" s="7"/>
      <c r="C282" s="7"/>
      <c r="D282" s="7"/>
      <c r="E282" s="8"/>
      <c r="F282" s="6"/>
      <c r="G282" s="15"/>
    </row>
    <row r="283" spans="1:7" s="16" customFormat="1" outlineLevel="1">
      <c r="A283" s="6"/>
      <c r="B283" s="7"/>
      <c r="C283" s="7"/>
      <c r="D283" s="7"/>
      <c r="E283" s="8"/>
      <c r="F283" s="6"/>
      <c r="G283" s="15"/>
    </row>
    <row r="284" spans="1:7" s="16" customFormat="1" outlineLevel="1">
      <c r="A284" s="6"/>
      <c r="B284" s="7"/>
      <c r="C284" s="7"/>
      <c r="D284" s="7"/>
      <c r="E284" s="8"/>
      <c r="F284" s="6"/>
      <c r="G284" s="15"/>
    </row>
    <row r="285" spans="1:7" s="16" customFormat="1" outlineLevel="1">
      <c r="A285" s="6"/>
      <c r="B285" s="7"/>
      <c r="C285" s="7"/>
      <c r="D285" s="7"/>
      <c r="E285" s="8"/>
      <c r="F285" s="6"/>
      <c r="G285" s="15"/>
    </row>
    <row r="286" spans="1:7" s="16" customFormat="1" ht="12.75" customHeight="1" outlineLevel="1">
      <c r="A286" s="6"/>
      <c r="B286" s="7"/>
      <c r="C286" s="7"/>
      <c r="D286" s="7"/>
      <c r="E286" s="8"/>
      <c r="F286" s="6"/>
      <c r="G286" s="15"/>
    </row>
    <row r="289" spans="1:7" s="16" customFormat="1" outlineLevel="1">
      <c r="A289" s="6"/>
      <c r="B289" s="7"/>
      <c r="C289" s="7"/>
      <c r="D289" s="7"/>
      <c r="E289" s="8"/>
      <c r="F289" s="6"/>
      <c r="G289" s="15"/>
    </row>
    <row r="290" spans="1:7" s="16" customFormat="1" outlineLevel="1">
      <c r="A290" s="6"/>
      <c r="B290" s="7"/>
      <c r="C290" s="7"/>
      <c r="D290" s="7"/>
      <c r="E290" s="8"/>
      <c r="F290" s="6"/>
      <c r="G290" s="15"/>
    </row>
    <row r="291" spans="1:7" s="16" customFormat="1" outlineLevel="1">
      <c r="A291" s="6"/>
      <c r="B291" s="7"/>
      <c r="C291" s="7"/>
      <c r="D291" s="7"/>
      <c r="E291" s="8"/>
      <c r="F291" s="6"/>
      <c r="G291" s="15"/>
    </row>
    <row r="292" spans="1:7" s="16" customFormat="1" outlineLevel="1">
      <c r="A292" s="6"/>
      <c r="B292" s="7"/>
      <c r="C292" s="7"/>
      <c r="D292" s="7"/>
      <c r="E292" s="8"/>
      <c r="F292" s="6"/>
      <c r="G292" s="15"/>
    </row>
    <row r="293" spans="1:7" s="16" customFormat="1" outlineLevel="1">
      <c r="A293" s="6"/>
      <c r="B293" s="7"/>
      <c r="C293" s="7"/>
      <c r="D293" s="7"/>
      <c r="E293" s="8"/>
      <c r="F293" s="6"/>
      <c r="G293" s="15"/>
    </row>
    <row r="294" spans="1:7" s="16" customFormat="1" outlineLevel="1">
      <c r="A294" s="6"/>
      <c r="B294" s="7"/>
      <c r="C294" s="7"/>
      <c r="D294" s="7"/>
      <c r="E294" s="8"/>
      <c r="F294" s="6"/>
      <c r="G294" s="15"/>
    </row>
    <row r="295" spans="1:7" s="16" customFormat="1" outlineLevel="1">
      <c r="A295" s="6"/>
      <c r="B295" s="7"/>
      <c r="C295" s="7"/>
      <c r="D295" s="7"/>
      <c r="E295" s="8"/>
      <c r="F295" s="6"/>
      <c r="G295" s="15"/>
    </row>
    <row r="296" spans="1:7" s="16" customFormat="1" outlineLevel="1">
      <c r="A296" s="6"/>
      <c r="B296" s="7"/>
      <c r="C296" s="7"/>
      <c r="D296" s="7"/>
      <c r="E296" s="8"/>
      <c r="F296" s="6"/>
      <c r="G296" s="15"/>
    </row>
    <row r="297" spans="1:7" s="16" customFormat="1" outlineLevel="1">
      <c r="A297" s="6"/>
      <c r="B297" s="7"/>
      <c r="C297" s="7"/>
      <c r="D297" s="7"/>
      <c r="E297" s="8"/>
      <c r="F297" s="6"/>
      <c r="G297" s="15"/>
    </row>
    <row r="298" spans="1:7" s="16" customFormat="1" outlineLevel="1">
      <c r="A298" s="6"/>
      <c r="B298" s="7"/>
      <c r="C298" s="7"/>
      <c r="D298" s="7"/>
      <c r="E298" s="8"/>
      <c r="F298" s="6"/>
      <c r="G298" s="15"/>
    </row>
    <row r="299" spans="1:7" s="16" customFormat="1" outlineLevel="1">
      <c r="A299" s="6"/>
      <c r="B299" s="7"/>
      <c r="C299" s="7"/>
      <c r="D299" s="7"/>
      <c r="E299" s="8"/>
      <c r="F299" s="6"/>
      <c r="G299" s="15"/>
    </row>
    <row r="300" spans="1:7" s="16" customFormat="1" outlineLevel="1">
      <c r="A300" s="6"/>
      <c r="B300" s="7"/>
      <c r="C300" s="7"/>
      <c r="D300" s="7"/>
      <c r="E300" s="8"/>
      <c r="F300" s="6"/>
      <c r="G300" s="15"/>
    </row>
    <row r="301" spans="1:7" s="16" customFormat="1" outlineLevel="1">
      <c r="A301" s="6"/>
      <c r="B301" s="7"/>
      <c r="C301" s="7"/>
      <c r="D301" s="7"/>
      <c r="E301" s="8"/>
      <c r="F301" s="6"/>
      <c r="G301" s="15"/>
    </row>
    <row r="302" spans="1:7" s="16" customFormat="1" outlineLevel="1">
      <c r="A302" s="6"/>
      <c r="B302" s="7"/>
      <c r="C302" s="7"/>
      <c r="D302" s="7"/>
      <c r="E302" s="8"/>
      <c r="F302" s="6"/>
      <c r="G302" s="15"/>
    </row>
    <row r="303" spans="1:7" s="16" customFormat="1" outlineLevel="1">
      <c r="A303" s="6"/>
      <c r="B303" s="7"/>
      <c r="C303" s="7"/>
      <c r="D303" s="7"/>
      <c r="E303" s="8"/>
      <c r="F303" s="6"/>
      <c r="G303" s="15"/>
    </row>
    <row r="304" spans="1:7" s="16" customFormat="1" outlineLevel="1">
      <c r="A304" s="6"/>
      <c r="B304" s="7"/>
      <c r="C304" s="7"/>
      <c r="D304" s="7"/>
      <c r="E304" s="8"/>
      <c r="F304" s="6"/>
      <c r="G304" s="15"/>
    </row>
    <row r="305" spans="1:7" s="16" customFormat="1" outlineLevel="1">
      <c r="A305" s="6"/>
      <c r="B305" s="7"/>
      <c r="C305" s="7"/>
      <c r="D305" s="7"/>
      <c r="E305" s="8"/>
      <c r="F305" s="6"/>
      <c r="G305" s="15"/>
    </row>
    <row r="306" spans="1:7" ht="12.75" customHeight="1" outlineLevel="1"/>
    <row r="309" spans="1:7" outlineLevel="1"/>
    <row r="310" spans="1:7" outlineLevel="1"/>
    <row r="311" spans="1:7" outlineLevel="1"/>
    <row r="312" spans="1:7" outlineLevel="1"/>
    <row r="313" spans="1:7" outlineLevel="1"/>
    <row r="314" spans="1:7" outlineLevel="1"/>
    <row r="315" spans="1:7" outlineLevel="1"/>
    <row r="316" spans="1:7" outlineLevel="1"/>
    <row r="317" spans="1:7" outlineLevel="1"/>
    <row r="318" spans="1:7" outlineLevel="1"/>
    <row r="319" spans="1:7" s="16" customFormat="1" outlineLevel="1">
      <c r="A319" s="6"/>
      <c r="B319" s="7"/>
      <c r="C319" s="7"/>
      <c r="D319" s="7"/>
      <c r="E319" s="8"/>
      <c r="F319" s="6"/>
      <c r="G319" s="15"/>
    </row>
    <row r="320" spans="1:7" s="6" customFormat="1" outlineLevel="1">
      <c r="B320" s="7"/>
      <c r="C320" s="7"/>
      <c r="D320" s="7"/>
      <c r="E320" s="8"/>
      <c r="G320" s="15"/>
    </row>
    <row r="321" spans="2:7" s="6" customFormat="1" outlineLevel="1">
      <c r="B321" s="7"/>
      <c r="C321" s="7"/>
      <c r="D321" s="7"/>
      <c r="E321" s="8"/>
      <c r="G321" s="15"/>
    </row>
    <row r="322" spans="2:7" s="6" customFormat="1" outlineLevel="1">
      <c r="B322" s="7"/>
      <c r="C322" s="7"/>
      <c r="D322" s="7"/>
      <c r="E322" s="8"/>
      <c r="G322" s="15"/>
    </row>
    <row r="323" spans="2:7" s="6" customFormat="1" outlineLevel="1">
      <c r="B323" s="7"/>
      <c r="C323" s="7"/>
      <c r="D323" s="7"/>
      <c r="E323" s="8"/>
      <c r="G323" s="15"/>
    </row>
    <row r="324" spans="2:7" s="6" customFormat="1" outlineLevel="1">
      <c r="B324" s="7"/>
      <c r="C324" s="7"/>
      <c r="D324" s="7"/>
      <c r="E324" s="8"/>
      <c r="G324" s="15"/>
    </row>
    <row r="325" spans="2:7" s="6" customFormat="1" outlineLevel="1">
      <c r="B325" s="7"/>
      <c r="C325" s="7"/>
      <c r="D325" s="7"/>
      <c r="E325" s="8"/>
      <c r="G325" s="15"/>
    </row>
    <row r="326" spans="2:7" s="6" customFormat="1" outlineLevel="1">
      <c r="B326" s="7"/>
      <c r="C326" s="7"/>
      <c r="D326" s="7"/>
      <c r="E326" s="8"/>
      <c r="G326" s="15"/>
    </row>
    <row r="327" spans="2:7" s="6" customFormat="1" outlineLevel="1">
      <c r="B327" s="7"/>
      <c r="C327" s="7"/>
      <c r="D327" s="7"/>
      <c r="E327" s="8"/>
      <c r="G327" s="15"/>
    </row>
    <row r="328" spans="2:7" s="6" customFormat="1" outlineLevel="1">
      <c r="B328" s="7"/>
      <c r="C328" s="7"/>
      <c r="D328" s="7"/>
      <c r="E328" s="8"/>
      <c r="G328" s="15"/>
    </row>
    <row r="329" spans="2:7" s="6" customFormat="1" outlineLevel="1">
      <c r="B329" s="7"/>
      <c r="C329" s="7"/>
      <c r="D329" s="7"/>
      <c r="E329" s="8"/>
      <c r="G329" s="15"/>
    </row>
    <row r="330" spans="2:7" s="6" customFormat="1" outlineLevel="1">
      <c r="B330" s="7"/>
      <c r="C330" s="7"/>
      <c r="D330" s="7"/>
      <c r="E330" s="8"/>
      <c r="G330" s="15"/>
    </row>
    <row r="331" spans="2:7" s="6" customFormat="1" outlineLevel="1">
      <c r="B331" s="7"/>
      <c r="C331" s="7"/>
      <c r="D331" s="7"/>
      <c r="E331" s="8"/>
      <c r="G331" s="15"/>
    </row>
    <row r="332" spans="2:7" s="6" customFormat="1" outlineLevel="1">
      <c r="B332" s="7"/>
      <c r="C332" s="7"/>
      <c r="D332" s="7"/>
      <c r="E332" s="8"/>
      <c r="G332" s="15"/>
    </row>
    <row r="333" spans="2:7" s="6" customFormat="1" outlineLevel="1">
      <c r="B333" s="7"/>
      <c r="C333" s="7"/>
      <c r="D333" s="7"/>
      <c r="E333" s="8"/>
      <c r="G333" s="15"/>
    </row>
    <row r="334" spans="2:7" s="6" customFormat="1" outlineLevel="1">
      <c r="B334" s="7"/>
      <c r="C334" s="7"/>
      <c r="D334" s="7"/>
      <c r="E334" s="8"/>
      <c r="G334" s="15"/>
    </row>
    <row r="335" spans="2:7" s="6" customFormat="1" ht="12.75" customHeight="1" outlineLevel="1">
      <c r="B335" s="7"/>
      <c r="C335" s="7"/>
      <c r="D335" s="7"/>
      <c r="E335" s="8"/>
      <c r="G335" s="15"/>
    </row>
    <row r="338" spans="1:7" outlineLevel="1"/>
    <row r="339" spans="1:7" outlineLevel="1"/>
    <row r="340" spans="1:7" s="11" customFormat="1" outlineLevel="1">
      <c r="A340" s="6"/>
      <c r="B340" s="7"/>
      <c r="C340" s="7"/>
      <c r="D340" s="7"/>
      <c r="E340" s="8"/>
      <c r="F340" s="6"/>
      <c r="G340" s="15"/>
    </row>
    <row r="341" spans="1:7" s="10" customFormat="1" outlineLevel="1">
      <c r="A341" s="6"/>
      <c r="B341" s="7"/>
      <c r="C341" s="7"/>
      <c r="D341" s="7"/>
      <c r="E341" s="8"/>
      <c r="F341" s="6"/>
      <c r="G341" s="15"/>
    </row>
    <row r="342" spans="1:7" s="10" customFormat="1" outlineLevel="1">
      <c r="A342" s="6"/>
      <c r="B342" s="7"/>
      <c r="C342" s="7"/>
      <c r="D342" s="7"/>
      <c r="E342" s="8"/>
      <c r="F342" s="6"/>
      <c r="G342" s="15"/>
    </row>
    <row r="343" spans="1:7" s="10" customFormat="1" outlineLevel="1">
      <c r="A343" s="6"/>
      <c r="B343" s="7"/>
      <c r="C343" s="7"/>
      <c r="D343" s="7"/>
      <c r="E343" s="8"/>
      <c r="F343" s="6"/>
      <c r="G343" s="15"/>
    </row>
    <row r="344" spans="1:7" ht="12.75" customHeight="1" outlineLevel="1"/>
    <row r="347" spans="1:7" outlineLevel="1"/>
    <row r="348" spans="1:7" s="16" customFormat="1" outlineLevel="1">
      <c r="A348" s="6"/>
      <c r="B348" s="7"/>
      <c r="C348" s="7"/>
      <c r="D348" s="7"/>
      <c r="E348" s="8"/>
      <c r="F348" s="6"/>
      <c r="G348" s="15"/>
    </row>
    <row r="349" spans="1:7" s="16" customFormat="1" outlineLevel="1">
      <c r="A349" s="6"/>
      <c r="B349" s="7"/>
      <c r="C349" s="7"/>
      <c r="D349" s="7"/>
      <c r="E349" s="8"/>
      <c r="F349" s="6"/>
      <c r="G349" s="15"/>
    </row>
    <row r="350" spans="1:7" s="16" customFormat="1" outlineLevel="1">
      <c r="A350" s="6"/>
      <c r="B350" s="7"/>
      <c r="C350" s="7"/>
      <c r="D350" s="7"/>
      <c r="E350" s="8"/>
      <c r="F350" s="6"/>
      <c r="G350" s="15"/>
    </row>
    <row r="351" spans="1:7" s="16" customFormat="1" outlineLevel="1">
      <c r="A351" s="6"/>
      <c r="B351" s="7"/>
      <c r="C351" s="7"/>
      <c r="D351" s="7"/>
      <c r="E351" s="8"/>
      <c r="F351" s="6"/>
      <c r="G351" s="15"/>
    </row>
    <row r="352" spans="1:7" s="16" customFormat="1" outlineLevel="1">
      <c r="A352" s="6"/>
      <c r="B352" s="7"/>
      <c r="C352" s="7"/>
      <c r="D352" s="7"/>
      <c r="E352" s="8"/>
      <c r="F352" s="6"/>
      <c r="G352" s="15"/>
    </row>
    <row r="353" spans="1:7" s="16" customFormat="1" outlineLevel="1">
      <c r="A353" s="6"/>
      <c r="B353" s="7"/>
      <c r="C353" s="7"/>
      <c r="D353" s="7"/>
      <c r="E353" s="8"/>
      <c r="F353" s="6"/>
      <c r="G353" s="15"/>
    </row>
    <row r="354" spans="1:7" s="16" customFormat="1" outlineLevel="1">
      <c r="A354" s="6"/>
      <c r="B354" s="7"/>
      <c r="C354" s="7"/>
      <c r="D354" s="7"/>
      <c r="E354" s="8"/>
      <c r="F354" s="6"/>
      <c r="G354" s="15"/>
    </row>
    <row r="355" spans="1:7" s="16" customFormat="1" outlineLevel="1">
      <c r="A355" s="6"/>
      <c r="B355" s="7"/>
      <c r="C355" s="7"/>
      <c r="D355" s="7"/>
      <c r="E355" s="8"/>
      <c r="F355" s="6"/>
      <c r="G355" s="15"/>
    </row>
    <row r="356" spans="1:7" s="16" customFormat="1" outlineLevel="1">
      <c r="A356" s="6"/>
      <c r="B356" s="7"/>
      <c r="C356" s="7"/>
      <c r="D356" s="7"/>
      <c r="E356" s="8"/>
      <c r="F356" s="6"/>
      <c r="G356" s="15"/>
    </row>
    <row r="357" spans="1:7" s="16" customFormat="1" outlineLevel="1">
      <c r="A357" s="6"/>
      <c r="B357" s="7"/>
      <c r="C357" s="7"/>
      <c r="D357" s="7"/>
      <c r="E357" s="8"/>
      <c r="F357" s="6"/>
      <c r="G357" s="15"/>
    </row>
    <row r="358" spans="1:7" s="16" customFormat="1" outlineLevel="1">
      <c r="A358" s="6"/>
      <c r="B358" s="7"/>
      <c r="C358" s="7"/>
      <c r="D358" s="7"/>
      <c r="E358" s="8"/>
      <c r="F358" s="6"/>
      <c r="G358" s="15"/>
    </row>
    <row r="359" spans="1:7" s="16" customFormat="1" outlineLevel="1">
      <c r="A359" s="6"/>
      <c r="B359" s="7"/>
      <c r="C359" s="7"/>
      <c r="D359" s="7"/>
      <c r="E359" s="8"/>
      <c r="F359" s="6"/>
      <c r="G359" s="15"/>
    </row>
    <row r="360" spans="1:7" ht="12.75" customHeight="1" outlineLevel="1"/>
    <row r="363" spans="1:7" s="16" customFormat="1" outlineLevel="1">
      <c r="A363" s="6"/>
      <c r="B363" s="7"/>
      <c r="C363" s="7"/>
      <c r="D363" s="7"/>
      <c r="E363" s="8"/>
      <c r="F363" s="6"/>
      <c r="G363" s="15"/>
    </row>
    <row r="364" spans="1:7" s="16" customFormat="1" outlineLevel="1">
      <c r="A364" s="6"/>
      <c r="B364" s="7"/>
      <c r="C364" s="7"/>
      <c r="D364" s="7"/>
      <c r="E364" s="8"/>
      <c r="F364" s="6"/>
      <c r="G364" s="15"/>
    </row>
    <row r="365" spans="1:7" s="16" customFormat="1" outlineLevel="1">
      <c r="A365" s="6"/>
      <c r="B365" s="7"/>
      <c r="C365" s="7"/>
      <c r="D365" s="7"/>
      <c r="E365" s="8"/>
      <c r="F365" s="6"/>
      <c r="G365" s="15"/>
    </row>
    <row r="366" spans="1:7" s="16" customFormat="1" outlineLevel="1">
      <c r="A366" s="6"/>
      <c r="B366" s="7"/>
      <c r="C366" s="7"/>
      <c r="D366" s="7"/>
      <c r="E366" s="8"/>
      <c r="F366" s="6"/>
      <c r="G366" s="15"/>
    </row>
    <row r="367" spans="1:7" s="16" customFormat="1" outlineLevel="1">
      <c r="A367" s="6"/>
      <c r="B367" s="7"/>
      <c r="C367" s="7"/>
      <c r="D367" s="7"/>
      <c r="E367" s="8"/>
      <c r="F367" s="6"/>
      <c r="G367" s="15"/>
    </row>
    <row r="368" spans="1:7" s="16" customFormat="1" outlineLevel="1">
      <c r="A368" s="6"/>
      <c r="B368" s="7"/>
      <c r="C368" s="7"/>
      <c r="D368" s="7"/>
      <c r="E368" s="8"/>
      <c r="F368" s="6"/>
      <c r="G368" s="15"/>
    </row>
    <row r="369" spans="1:7" s="16" customFormat="1" outlineLevel="1">
      <c r="A369" s="6"/>
      <c r="B369" s="7"/>
      <c r="C369" s="7"/>
      <c r="D369" s="7"/>
      <c r="E369" s="8"/>
      <c r="F369" s="6"/>
      <c r="G369" s="15"/>
    </row>
    <row r="370" spans="1:7" s="16" customFormat="1" outlineLevel="1">
      <c r="A370" s="6"/>
      <c r="B370" s="7"/>
      <c r="C370" s="7"/>
      <c r="D370" s="7"/>
      <c r="E370" s="8"/>
      <c r="F370" s="6"/>
      <c r="G370" s="15"/>
    </row>
    <row r="371" spans="1:7" ht="12.75" customHeight="1" outlineLevel="1"/>
    <row r="374" spans="1:7" s="16" customFormat="1" outlineLevel="1">
      <c r="A374" s="6"/>
      <c r="B374" s="7"/>
      <c r="C374" s="7"/>
      <c r="D374" s="7"/>
      <c r="E374" s="8"/>
      <c r="F374" s="6"/>
      <c r="G374" s="15"/>
    </row>
    <row r="375" spans="1:7" s="16" customFormat="1" outlineLevel="1">
      <c r="A375" s="6"/>
      <c r="B375" s="7"/>
      <c r="C375" s="7"/>
      <c r="D375" s="7"/>
      <c r="E375" s="8"/>
      <c r="F375" s="6"/>
      <c r="G375" s="15"/>
    </row>
    <row r="376" spans="1:7" s="16" customFormat="1" outlineLevel="1">
      <c r="A376" s="6"/>
      <c r="B376" s="7"/>
      <c r="C376" s="7"/>
      <c r="D376" s="7"/>
      <c r="E376" s="8"/>
      <c r="F376" s="6"/>
      <c r="G376" s="15"/>
    </row>
    <row r="377" spans="1:7" s="16" customFormat="1" outlineLevel="1">
      <c r="A377" s="6"/>
      <c r="B377" s="7"/>
      <c r="C377" s="7"/>
      <c r="D377" s="7"/>
      <c r="E377" s="8"/>
      <c r="F377" s="6"/>
      <c r="G377" s="15"/>
    </row>
    <row r="378" spans="1:7" s="16" customFormat="1" outlineLevel="1">
      <c r="A378" s="6"/>
      <c r="B378" s="7"/>
      <c r="C378" s="7"/>
      <c r="D378" s="7"/>
      <c r="E378" s="8"/>
      <c r="F378" s="6"/>
      <c r="G378" s="15"/>
    </row>
    <row r="379" spans="1:7" s="16" customFormat="1" outlineLevel="1">
      <c r="A379" s="6"/>
      <c r="B379" s="7"/>
      <c r="C379" s="7"/>
      <c r="D379" s="7"/>
      <c r="E379" s="8"/>
      <c r="F379" s="6"/>
      <c r="G379" s="15"/>
    </row>
    <row r="380" spans="1:7" s="16" customFormat="1" outlineLevel="1">
      <c r="A380" s="6"/>
      <c r="B380" s="7"/>
      <c r="C380" s="7"/>
      <c r="D380" s="7"/>
      <c r="E380" s="8"/>
      <c r="F380" s="6"/>
      <c r="G380" s="15"/>
    </row>
    <row r="381" spans="1:7" s="16" customFormat="1" outlineLevel="1">
      <c r="A381" s="6"/>
      <c r="B381" s="7"/>
      <c r="C381" s="7"/>
      <c r="D381" s="7"/>
      <c r="E381" s="8"/>
      <c r="F381" s="6"/>
      <c r="G381" s="15"/>
    </row>
    <row r="382" spans="1:7" ht="12" customHeight="1"/>
    <row r="383" spans="1:7" ht="12" customHeight="1"/>
    <row r="385" spans="1:7" outlineLevel="1"/>
    <row r="386" spans="1:7" outlineLevel="1"/>
    <row r="387" spans="1:7" outlineLevel="1"/>
    <row r="388" spans="1:7" outlineLevel="1"/>
    <row r="389" spans="1:7" outlineLevel="1"/>
    <row r="390" spans="1:7" outlineLevel="1"/>
    <row r="391" spans="1:7" outlineLevel="1"/>
    <row r="392" spans="1:7" outlineLevel="1"/>
    <row r="393" spans="1:7" s="16" customFormat="1" outlineLevel="1">
      <c r="A393" s="6"/>
      <c r="B393" s="7"/>
      <c r="C393" s="7"/>
      <c r="D393" s="7"/>
      <c r="E393" s="8"/>
      <c r="F393" s="6"/>
      <c r="G393" s="15"/>
    </row>
    <row r="394" spans="1:7" outlineLevel="1"/>
    <row r="395" spans="1:7" outlineLevel="1"/>
    <row r="396" spans="1:7" outlineLevel="1"/>
    <row r="397" spans="1:7" s="16" customFormat="1" outlineLevel="1">
      <c r="A397" s="6"/>
      <c r="B397" s="7"/>
      <c r="C397" s="7"/>
      <c r="D397" s="7"/>
      <c r="E397" s="8"/>
      <c r="F397" s="6"/>
      <c r="G397" s="15"/>
    </row>
    <row r="398" spans="1:7" s="16" customFormat="1" outlineLevel="1">
      <c r="A398" s="6"/>
      <c r="B398" s="7"/>
      <c r="C398" s="7"/>
      <c r="D398" s="7"/>
      <c r="E398" s="8"/>
      <c r="F398" s="6"/>
      <c r="G398" s="15"/>
    </row>
    <row r="399" spans="1:7" s="16" customFormat="1" outlineLevel="1">
      <c r="A399" s="6"/>
      <c r="B399" s="7"/>
      <c r="C399" s="7"/>
      <c r="D399" s="7"/>
      <c r="E399" s="8"/>
      <c r="F399" s="6"/>
      <c r="G399" s="15"/>
    </row>
    <row r="400" spans="1:7" s="16" customFormat="1" outlineLevel="1">
      <c r="A400" s="6"/>
      <c r="B400" s="7"/>
      <c r="C400" s="7"/>
      <c r="D400" s="7"/>
      <c r="E400" s="8"/>
      <c r="F400" s="6"/>
      <c r="G400" s="15"/>
    </row>
    <row r="401" spans="1:7" outlineLevel="1"/>
    <row r="402" spans="1:7" ht="12" customHeight="1"/>
    <row r="404" spans="1:7" outlineLevel="1"/>
    <row r="405" spans="1:7" ht="12.75" customHeight="1" outlineLevel="1"/>
    <row r="408" spans="1:7" outlineLevel="1"/>
    <row r="409" spans="1:7" ht="12.75" customHeight="1" outlineLevel="1"/>
    <row r="412" spans="1:7" collapsed="1"/>
    <row r="414" spans="1:7" s="9" customFormat="1">
      <c r="A414" s="6"/>
      <c r="B414" s="7"/>
      <c r="C414" s="7"/>
      <c r="D414" s="7"/>
      <c r="E414" s="8"/>
      <c r="F414" s="6"/>
      <c r="G414" s="15"/>
    </row>
    <row r="415" spans="1:7" s="9" customFormat="1">
      <c r="A415" s="6"/>
      <c r="B415" s="7"/>
      <c r="C415" s="7"/>
      <c r="D415" s="7"/>
      <c r="E415" s="8"/>
      <c r="F415" s="6"/>
      <c r="G415" s="15"/>
    </row>
  </sheetData>
  <mergeCells count="3">
    <mergeCell ref="A1:G3"/>
    <mergeCell ref="A5:XFD5"/>
    <mergeCell ref="A6:XFD6"/>
  </mergeCells>
  <printOptions horizontalCentered="1"/>
  <pageMargins left="0.25" right="0.25" top="0.75" bottom="0.75" header="0.3" footer="0.3"/>
  <pageSetup paperSize="9" scale="80" fitToHeight="15" orientation="landscape" r:id="rId1"/>
  <headerFooter alignWithMargins="0">
    <oddFooter>Página &amp;P de &amp;N</oddFooter>
  </headerFooter>
  <ignoredErrors>
    <ignoredError sqref="D12 D14 D16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/>
  <dimension ref="A1:G415"/>
  <sheetViews>
    <sheetView showGridLines="0" zoomScale="99" zoomScaleNormal="99" zoomScaleSheetLayoutView="50" workbookViewId="0">
      <selection activeCell="M33" sqref="M33"/>
    </sheetView>
  </sheetViews>
  <sheetFormatPr defaultColWidth="9" defaultRowHeight="12.75" outlineLevelRow="1"/>
  <cols>
    <col min="1" max="1" width="2.75" style="6" customWidth="1"/>
    <col min="2" max="2" width="4.75" style="7" customWidth="1"/>
    <col min="3" max="3" width="35.125" style="7" customWidth="1"/>
    <col min="4" max="4" width="17.125" style="7" customWidth="1"/>
    <col min="5" max="5" width="13.625" style="8" customWidth="1"/>
    <col min="6" max="6" width="13.625" style="6" customWidth="1"/>
    <col min="7" max="7" width="13.625" style="15" customWidth="1"/>
    <col min="8" max="16384" width="9" style="1"/>
  </cols>
  <sheetData>
    <row r="1" spans="1:7" ht="12.75" customHeight="1">
      <c r="A1" s="49" t="s">
        <v>1</v>
      </c>
      <c r="B1" s="50"/>
      <c r="C1" s="50"/>
      <c r="D1" s="50"/>
      <c r="E1" s="50"/>
      <c r="F1" s="50"/>
      <c r="G1" s="50"/>
    </row>
    <row r="2" spans="1:7" ht="14.25" customHeight="1">
      <c r="A2" s="51"/>
      <c r="B2" s="52"/>
      <c r="C2" s="52"/>
      <c r="D2" s="52"/>
      <c r="E2" s="52"/>
      <c r="F2" s="52"/>
      <c r="G2" s="52"/>
    </row>
    <row r="3" spans="1:7" ht="34.5" customHeight="1" thickBot="1">
      <c r="A3" s="53"/>
      <c r="B3" s="54"/>
      <c r="C3" s="54"/>
      <c r="D3" s="54"/>
      <c r="E3" s="54"/>
      <c r="F3" s="54"/>
      <c r="G3" s="54"/>
    </row>
    <row r="4" spans="1:7">
      <c r="A4" s="2"/>
      <c r="B4" s="3"/>
      <c r="C4" s="3"/>
      <c r="D4" s="3"/>
      <c r="E4" s="2"/>
      <c r="F4" s="2"/>
      <c r="G4" s="4"/>
    </row>
    <row r="5" spans="1:7" s="47" customFormat="1" ht="15" customHeight="1">
      <c r="A5" s="47" t="s">
        <v>10</v>
      </c>
    </row>
    <row r="6" spans="1:7" s="48" customFormat="1" ht="14.25" customHeight="1">
      <c r="A6" s="48" t="s">
        <v>22</v>
      </c>
    </row>
    <row r="7" spans="1:7">
      <c r="D7" s="12"/>
      <c r="E7" s="13"/>
      <c r="F7" s="5"/>
      <c r="G7" s="14"/>
    </row>
    <row r="8" spans="1:7">
      <c r="A8" s="5"/>
      <c r="B8" s="17" t="s">
        <v>0</v>
      </c>
      <c r="C8" s="17" t="s">
        <v>2</v>
      </c>
      <c r="D8" s="32" t="s">
        <v>3</v>
      </c>
      <c r="E8" s="18" t="s">
        <v>4</v>
      </c>
      <c r="F8" s="18" t="s">
        <v>5</v>
      </c>
      <c r="G8" s="18" t="s">
        <v>23</v>
      </c>
    </row>
    <row r="9" spans="1:7" outlineLevel="1">
      <c r="B9" s="23"/>
      <c r="C9" s="23"/>
      <c r="D9" s="23"/>
      <c r="E9" s="23"/>
      <c r="F9" s="21"/>
      <c r="G9" s="22"/>
    </row>
    <row r="10" spans="1:7" outlineLevel="1">
      <c r="B10" s="27">
        <v>1</v>
      </c>
      <c r="C10" s="19" t="s">
        <v>15</v>
      </c>
      <c r="D10" s="44">
        <f>D19*0.8</f>
        <v>122705.66399999999</v>
      </c>
      <c r="E10" s="20">
        <f>E11*$D$10</f>
        <v>122705.66399999999</v>
      </c>
      <c r="F10" s="31">
        <f t="shared" ref="F10:G10" si="0">F11*$D$10</f>
        <v>0</v>
      </c>
      <c r="G10" s="31">
        <f t="shared" si="0"/>
        <v>0</v>
      </c>
    </row>
    <row r="11" spans="1:7" outlineLevel="1">
      <c r="B11" s="27"/>
      <c r="C11" s="19"/>
      <c r="D11" s="24">
        <f>SUM(E11:G11)</f>
        <v>1</v>
      </c>
      <c r="E11" s="42">
        <v>1</v>
      </c>
      <c r="F11" s="25">
        <v>0</v>
      </c>
      <c r="G11" s="25">
        <v>0</v>
      </c>
    </row>
    <row r="12" spans="1:7" outlineLevel="1">
      <c r="B12" s="27">
        <v>2</v>
      </c>
      <c r="C12" s="19" t="s">
        <v>12</v>
      </c>
      <c r="D12" s="44">
        <f>D19*0.15</f>
        <v>23007.311999999998</v>
      </c>
      <c r="E12" s="31">
        <f>E13*D12</f>
        <v>0</v>
      </c>
      <c r="F12" s="31">
        <f>F13*$D$12</f>
        <v>23007.311999999998</v>
      </c>
      <c r="G12" s="31">
        <f t="shared" ref="G12" si="1">G13*$D$12</f>
        <v>0</v>
      </c>
    </row>
    <row r="13" spans="1:7" outlineLevel="1">
      <c r="B13" s="27"/>
      <c r="C13" s="19"/>
      <c r="D13" s="24">
        <f>SUM(E13:G13)</f>
        <v>1</v>
      </c>
      <c r="E13" s="37">
        <v>0</v>
      </c>
      <c r="F13" s="43">
        <v>1</v>
      </c>
      <c r="G13" s="37">
        <v>0</v>
      </c>
    </row>
    <row r="14" spans="1:7" outlineLevel="1">
      <c r="B14" s="27">
        <v>3</v>
      </c>
      <c r="C14" s="19" t="s">
        <v>13</v>
      </c>
      <c r="D14" s="44">
        <f>D19*0.04</f>
        <v>6135.2831999999999</v>
      </c>
      <c r="E14" s="31">
        <f>E15*$D$14</f>
        <v>0</v>
      </c>
      <c r="F14" s="20">
        <f>F15*$D$14</f>
        <v>0</v>
      </c>
      <c r="G14" s="20">
        <f>G15*$D$14</f>
        <v>6135.2831999999999</v>
      </c>
    </row>
    <row r="15" spans="1:7" outlineLevel="1">
      <c r="B15" s="27"/>
      <c r="C15" s="19"/>
      <c r="D15" s="24">
        <f>SUM(E15:G15)</f>
        <v>1</v>
      </c>
      <c r="E15" s="37">
        <v>0</v>
      </c>
      <c r="F15" s="37">
        <v>0</v>
      </c>
      <c r="G15" s="43">
        <v>1</v>
      </c>
    </row>
    <row r="16" spans="1:7" outlineLevel="1">
      <c r="B16" s="27">
        <v>4</v>
      </c>
      <c r="C16" s="19" t="s">
        <v>14</v>
      </c>
      <c r="D16" s="44">
        <f>D19*0.01</f>
        <v>1533.8208</v>
      </c>
      <c r="E16" s="31">
        <f>E17*$D$16</f>
        <v>0</v>
      </c>
      <c r="F16" s="20">
        <f>F17*$D$16</f>
        <v>0</v>
      </c>
      <c r="G16" s="20">
        <f>G17*$D$16</f>
        <v>1533.8208</v>
      </c>
    </row>
    <row r="17" spans="2:7" outlineLevel="1">
      <c r="B17" s="27"/>
      <c r="C17" s="19"/>
      <c r="D17" s="24">
        <f>SUM(E17:G17)</f>
        <v>1</v>
      </c>
      <c r="E17" s="37">
        <v>0</v>
      </c>
      <c r="F17" s="37">
        <v>0</v>
      </c>
      <c r="G17" s="43">
        <v>1</v>
      </c>
    </row>
    <row r="18" spans="2:7" outlineLevel="1">
      <c r="B18" s="27"/>
      <c r="C18" s="19"/>
      <c r="D18" s="24"/>
      <c r="E18" s="37"/>
      <c r="F18" s="37"/>
      <c r="G18" s="37"/>
    </row>
    <row r="19" spans="2:7" outlineLevel="1">
      <c r="B19" s="28"/>
      <c r="C19" s="33" t="s">
        <v>9</v>
      </c>
      <c r="D19" s="40">
        <v>153382.07999999999</v>
      </c>
      <c r="E19" s="19"/>
      <c r="F19" s="27"/>
      <c r="G19" s="26"/>
    </row>
    <row r="20" spans="2:7" outlineLevel="1">
      <c r="D20" s="29" t="s">
        <v>6</v>
      </c>
      <c r="E20" s="41">
        <f>(E21)/$D$19</f>
        <v>0.8</v>
      </c>
      <c r="F20" s="41">
        <f t="shared" ref="F20:G20" si="2">(F21)/$D$19</f>
        <v>0.15</v>
      </c>
      <c r="G20" s="41">
        <f t="shared" si="2"/>
        <v>0.05</v>
      </c>
    </row>
    <row r="21" spans="2:7" ht="12" customHeight="1" outlineLevel="1">
      <c r="D21" s="29" t="s">
        <v>7</v>
      </c>
      <c r="E21" s="36">
        <f>SUM(E10,E12,E14,E16)</f>
        <v>122705.66399999999</v>
      </c>
      <c r="F21" s="36">
        <f t="shared" ref="F21:G21" si="3">SUM(F10,F12,F14,F16)</f>
        <v>23007.311999999998</v>
      </c>
      <c r="G21" s="36">
        <f t="shared" si="3"/>
        <v>7669.1039999999994</v>
      </c>
    </row>
    <row r="22" spans="2:7">
      <c r="D22" s="29" t="s">
        <v>8</v>
      </c>
      <c r="E22" s="35">
        <f>SUM(E10,E12,E14,E16)</f>
        <v>122705.66399999999</v>
      </c>
      <c r="F22" s="36">
        <f>SUM(E22,F21)</f>
        <v>145712.976</v>
      </c>
      <c r="G22" s="36">
        <f>SUM(F22,G21)</f>
        <v>153382.07999999999</v>
      </c>
    </row>
    <row r="23" spans="2:7" outlineLevel="1">
      <c r="C23" s="29"/>
      <c r="D23" s="30"/>
    </row>
    <row r="24" spans="2:7" outlineLevel="1"/>
    <row r="25" spans="2:7" outlineLevel="1"/>
    <row r="26" spans="2:7" outlineLevel="1"/>
    <row r="27" spans="2:7" ht="17.25" customHeight="1" outlineLevel="1">
      <c r="D27" s="38"/>
    </row>
    <row r="28" spans="2:7" outlineLevel="1">
      <c r="D28" s="38"/>
      <c r="E28" s="39"/>
    </row>
    <row r="29" spans="2:7" outlineLevel="1">
      <c r="D29" s="38"/>
      <c r="E29" s="39"/>
    </row>
    <row r="30" spans="2:7" outlineLevel="1">
      <c r="D30" s="38"/>
      <c r="E30" s="39"/>
    </row>
    <row r="31" spans="2:7" outlineLevel="1">
      <c r="D31" s="38"/>
      <c r="E31" s="39"/>
    </row>
    <row r="32" spans="2:7" outlineLevel="1"/>
    <row r="33" spans="1:7" s="10" customFormat="1" outlineLevel="1">
      <c r="A33" s="6"/>
      <c r="B33" s="7"/>
      <c r="C33" s="7"/>
      <c r="D33" s="7"/>
      <c r="E33" s="8"/>
      <c r="F33" s="6"/>
      <c r="G33" s="15"/>
    </row>
    <row r="34" spans="1:7" s="10" customFormat="1" outlineLevel="1">
      <c r="A34" s="6"/>
      <c r="B34" s="7"/>
      <c r="C34" s="7"/>
      <c r="D34" s="7"/>
      <c r="E34" s="8"/>
      <c r="F34" s="6"/>
      <c r="G34" s="15"/>
    </row>
    <row r="35" spans="1:7" s="10" customFormat="1" outlineLevel="1">
      <c r="A35" s="6"/>
      <c r="B35" s="7"/>
      <c r="C35" s="7"/>
      <c r="D35" s="7"/>
      <c r="E35" s="8"/>
      <c r="F35" s="6"/>
      <c r="G35" s="15"/>
    </row>
    <row r="36" spans="1:7" s="10" customFormat="1" outlineLevel="1">
      <c r="A36" s="6"/>
      <c r="B36" s="7"/>
      <c r="C36" s="7"/>
      <c r="D36" s="7"/>
      <c r="E36" s="8"/>
      <c r="F36" s="6"/>
      <c r="G36" s="15"/>
    </row>
    <row r="37" spans="1:7" s="10" customFormat="1" outlineLevel="1">
      <c r="A37" s="6"/>
      <c r="B37" s="7"/>
      <c r="C37" s="7"/>
      <c r="D37" s="7"/>
      <c r="E37" s="8"/>
      <c r="F37" s="6"/>
      <c r="G37" s="15"/>
    </row>
    <row r="38" spans="1:7" outlineLevel="1"/>
    <row r="39" spans="1:7" outlineLevel="1"/>
    <row r="40" spans="1:7" ht="12.75" customHeight="1" outlineLevel="1"/>
    <row r="43" spans="1:7" outlineLevel="1"/>
    <row r="44" spans="1:7" s="16" customFormat="1" outlineLevel="1">
      <c r="A44" s="6"/>
      <c r="B44" s="7"/>
      <c r="C44" s="7"/>
      <c r="D44" s="7"/>
      <c r="E44" s="8"/>
      <c r="F44" s="6"/>
      <c r="G44" s="15"/>
    </row>
    <row r="45" spans="1:7" outlineLevel="1"/>
    <row r="46" spans="1:7" outlineLevel="1"/>
    <row r="47" spans="1:7" outlineLevel="1"/>
    <row r="48" spans="1:7" outlineLevel="1"/>
    <row r="49" spans="1:7" s="10" customFormat="1" outlineLevel="1">
      <c r="A49" s="6"/>
      <c r="B49" s="7"/>
      <c r="C49" s="7"/>
      <c r="D49" s="7"/>
      <c r="E49" s="8"/>
      <c r="F49" s="6"/>
      <c r="G49" s="15"/>
    </row>
    <row r="50" spans="1:7" outlineLevel="1"/>
    <row r="51" spans="1:7" ht="12.75" customHeight="1" outlineLevel="1"/>
    <row r="54" spans="1:7" outlineLevel="1"/>
    <row r="55" spans="1:7" outlineLevel="1"/>
    <row r="56" spans="1:7" s="16" customFormat="1" outlineLevel="1">
      <c r="A56" s="6"/>
      <c r="B56" s="7"/>
      <c r="C56" s="7"/>
      <c r="D56" s="7"/>
      <c r="E56" s="8"/>
      <c r="F56" s="6"/>
      <c r="G56" s="15"/>
    </row>
    <row r="57" spans="1:7" outlineLevel="1"/>
    <row r="58" spans="1:7" ht="14.25" customHeight="1" outlineLevel="1"/>
    <row r="59" spans="1:7" outlineLevel="1"/>
    <row r="60" spans="1:7" outlineLevel="1"/>
    <row r="61" spans="1:7" outlineLevel="1"/>
    <row r="62" spans="1:7" outlineLevel="1"/>
    <row r="63" spans="1:7" outlineLevel="1"/>
    <row r="64" spans="1:7" outlineLevel="1"/>
    <row r="65" spans="1:7" s="10" customFormat="1" outlineLevel="1">
      <c r="A65" s="6"/>
      <c r="B65" s="7"/>
      <c r="C65" s="7"/>
      <c r="D65" s="7"/>
      <c r="E65" s="8"/>
      <c r="F65" s="6"/>
      <c r="G65" s="15"/>
    </row>
    <row r="66" spans="1:7" s="10" customFormat="1" outlineLevel="1">
      <c r="A66" s="6"/>
      <c r="B66" s="7"/>
      <c r="C66" s="7"/>
      <c r="D66" s="7"/>
      <c r="E66" s="8"/>
      <c r="F66" s="6"/>
      <c r="G66" s="15"/>
    </row>
    <row r="67" spans="1:7" s="10" customFormat="1" outlineLevel="1">
      <c r="A67" s="6"/>
      <c r="B67" s="7"/>
      <c r="C67" s="7"/>
      <c r="D67" s="7"/>
      <c r="E67" s="8"/>
      <c r="F67" s="6"/>
      <c r="G67" s="15"/>
    </row>
    <row r="68" spans="1:7" s="10" customFormat="1" outlineLevel="1">
      <c r="A68" s="6"/>
      <c r="B68" s="7"/>
      <c r="C68" s="7"/>
      <c r="D68" s="7"/>
      <c r="E68" s="8"/>
      <c r="F68" s="6"/>
      <c r="G68" s="15"/>
    </row>
    <row r="69" spans="1:7" s="10" customFormat="1" outlineLevel="1">
      <c r="A69" s="6"/>
      <c r="B69" s="7"/>
      <c r="C69" s="7"/>
      <c r="D69" s="7"/>
      <c r="E69" s="8"/>
      <c r="F69" s="6"/>
      <c r="G69" s="15"/>
    </row>
    <row r="70" spans="1:7" s="10" customFormat="1" outlineLevel="1">
      <c r="A70" s="6"/>
      <c r="B70" s="7"/>
      <c r="C70" s="7"/>
      <c r="D70" s="7"/>
      <c r="E70" s="8"/>
      <c r="F70" s="6"/>
      <c r="G70" s="15"/>
    </row>
    <row r="71" spans="1:7" outlineLevel="1"/>
    <row r="72" spans="1:7" outlineLevel="1"/>
    <row r="73" spans="1:7" outlineLevel="1"/>
    <row r="74" spans="1:7" outlineLevel="1"/>
    <row r="75" spans="1:7" outlineLevel="1"/>
    <row r="76" spans="1:7" s="10" customFormat="1" outlineLevel="1">
      <c r="A76" s="6"/>
      <c r="B76" s="7"/>
      <c r="C76" s="7"/>
      <c r="D76" s="7"/>
      <c r="E76" s="8"/>
      <c r="F76" s="6"/>
      <c r="G76" s="15"/>
    </row>
    <row r="77" spans="1:7" s="10" customFormat="1" outlineLevel="1">
      <c r="A77" s="6"/>
      <c r="B77" s="7"/>
      <c r="C77" s="7"/>
      <c r="D77" s="7"/>
      <c r="E77" s="8"/>
      <c r="F77" s="6"/>
      <c r="G77" s="15"/>
    </row>
    <row r="78" spans="1:7" s="10" customFormat="1" outlineLevel="1">
      <c r="A78" s="6"/>
      <c r="B78" s="7"/>
      <c r="C78" s="7"/>
      <c r="D78" s="7"/>
      <c r="E78" s="8"/>
      <c r="F78" s="6"/>
      <c r="G78" s="15"/>
    </row>
    <row r="79" spans="1:7" s="10" customFormat="1" outlineLevel="1">
      <c r="A79" s="6"/>
      <c r="B79" s="7"/>
      <c r="C79" s="7"/>
      <c r="D79" s="7"/>
      <c r="E79" s="8"/>
      <c r="F79" s="6"/>
      <c r="G79" s="15"/>
    </row>
    <row r="80" spans="1:7" s="10" customFormat="1" outlineLevel="1">
      <c r="A80" s="6"/>
      <c r="B80" s="7"/>
      <c r="C80" s="7"/>
      <c r="D80" s="7"/>
      <c r="E80" s="8"/>
      <c r="F80" s="6"/>
      <c r="G80" s="15"/>
    </row>
    <row r="81" spans="1:7" s="10" customFormat="1" outlineLevel="1">
      <c r="A81" s="6"/>
      <c r="B81" s="7"/>
      <c r="C81" s="7"/>
      <c r="D81" s="7"/>
      <c r="E81" s="8"/>
      <c r="F81" s="6"/>
      <c r="G81" s="15"/>
    </row>
    <row r="82" spans="1:7" s="10" customFormat="1" outlineLevel="1">
      <c r="A82" s="6"/>
      <c r="B82" s="7"/>
      <c r="C82" s="7"/>
      <c r="D82" s="7"/>
      <c r="E82" s="8"/>
      <c r="F82" s="6"/>
      <c r="G82" s="15"/>
    </row>
    <row r="83" spans="1:7" s="10" customFormat="1" outlineLevel="1">
      <c r="A83" s="6"/>
      <c r="B83" s="7"/>
      <c r="C83" s="7"/>
      <c r="D83" s="7"/>
      <c r="E83" s="8"/>
      <c r="F83" s="6"/>
      <c r="G83" s="15"/>
    </row>
    <row r="84" spans="1:7" s="10" customFormat="1" outlineLevel="1">
      <c r="A84" s="6"/>
      <c r="B84" s="7"/>
      <c r="C84" s="7"/>
      <c r="D84" s="7"/>
      <c r="E84" s="8"/>
      <c r="F84" s="6"/>
      <c r="G84" s="15"/>
    </row>
    <row r="85" spans="1:7" s="10" customFormat="1" outlineLevel="1">
      <c r="A85" s="6"/>
      <c r="B85" s="7"/>
      <c r="C85" s="7"/>
      <c r="D85" s="7"/>
      <c r="E85" s="8"/>
      <c r="F85" s="6"/>
      <c r="G85" s="15"/>
    </row>
    <row r="86" spans="1:7" s="10" customFormat="1" outlineLevel="1">
      <c r="A86" s="6"/>
      <c r="B86" s="7"/>
      <c r="C86" s="7"/>
      <c r="D86" s="7"/>
      <c r="E86" s="8"/>
      <c r="F86" s="6"/>
      <c r="G86" s="15"/>
    </row>
    <row r="87" spans="1:7" s="10" customFormat="1" outlineLevel="1">
      <c r="A87" s="6"/>
      <c r="B87" s="7"/>
      <c r="C87" s="7"/>
      <c r="D87" s="7"/>
      <c r="E87" s="8"/>
      <c r="F87" s="6"/>
      <c r="G87" s="15"/>
    </row>
    <row r="88" spans="1:7" outlineLevel="1"/>
    <row r="89" spans="1:7" outlineLevel="1"/>
    <row r="90" spans="1:7" outlineLevel="1"/>
    <row r="91" spans="1:7" s="10" customFormat="1" outlineLevel="1">
      <c r="A91" s="6"/>
      <c r="B91" s="7"/>
      <c r="C91" s="7"/>
      <c r="D91" s="7"/>
      <c r="E91" s="8"/>
      <c r="F91" s="6"/>
      <c r="G91" s="15"/>
    </row>
    <row r="92" spans="1:7" s="10" customFormat="1" outlineLevel="1">
      <c r="A92" s="6"/>
      <c r="B92" s="7"/>
      <c r="C92" s="7"/>
      <c r="D92" s="7"/>
      <c r="E92" s="8"/>
      <c r="F92" s="6"/>
      <c r="G92" s="15"/>
    </row>
    <row r="93" spans="1:7" ht="12.75" customHeight="1" outlineLevel="1"/>
    <row r="96" spans="1:7" outlineLevel="1"/>
    <row r="97" spans="1:7" outlineLevel="1"/>
    <row r="98" spans="1:7" outlineLevel="1"/>
    <row r="99" spans="1:7" outlineLevel="1"/>
    <row r="100" spans="1:7" s="10" customFormat="1" outlineLevel="1">
      <c r="A100" s="6"/>
      <c r="B100" s="7"/>
      <c r="C100" s="7"/>
      <c r="D100" s="7"/>
      <c r="E100" s="8"/>
      <c r="F100" s="6"/>
      <c r="G100" s="15"/>
    </row>
    <row r="101" spans="1:7" s="10" customFormat="1" outlineLevel="1">
      <c r="A101" s="6"/>
      <c r="B101" s="7"/>
      <c r="C101" s="7"/>
      <c r="D101" s="7"/>
      <c r="E101" s="8"/>
      <c r="F101" s="6"/>
      <c r="G101" s="15"/>
    </row>
    <row r="102" spans="1:7" s="10" customFormat="1" outlineLevel="1">
      <c r="A102" s="6"/>
      <c r="B102" s="7"/>
      <c r="C102" s="7"/>
      <c r="D102" s="7"/>
      <c r="E102" s="8"/>
      <c r="F102" s="6"/>
      <c r="G102" s="15"/>
    </row>
    <row r="103" spans="1:7" s="10" customFormat="1" outlineLevel="1">
      <c r="A103" s="6"/>
      <c r="B103" s="7"/>
      <c r="C103" s="7"/>
      <c r="D103" s="7"/>
      <c r="E103" s="8"/>
      <c r="F103" s="6"/>
      <c r="G103" s="15"/>
    </row>
    <row r="104" spans="1:7" ht="12.75" customHeight="1" outlineLevel="1"/>
    <row r="107" spans="1:7" outlineLevel="1"/>
    <row r="108" spans="1:7" outlineLevel="1"/>
    <row r="109" spans="1:7" s="10" customFormat="1" outlineLevel="1">
      <c r="A109" s="6"/>
      <c r="B109" s="7"/>
      <c r="C109" s="7"/>
      <c r="D109" s="7"/>
      <c r="E109" s="8"/>
      <c r="F109" s="6"/>
      <c r="G109" s="15"/>
    </row>
    <row r="110" spans="1:7" ht="12.75" customHeight="1" outlineLevel="1"/>
    <row r="113" spans="2:7" s="6" customFormat="1" outlineLevel="1">
      <c r="B113" s="7"/>
      <c r="C113" s="7"/>
      <c r="D113" s="7"/>
      <c r="E113" s="8"/>
      <c r="G113" s="15"/>
    </row>
    <row r="114" spans="2:7" s="6" customFormat="1" outlineLevel="1">
      <c r="B114" s="7"/>
      <c r="C114" s="7"/>
      <c r="D114" s="7"/>
      <c r="E114" s="8"/>
      <c r="G114" s="15"/>
    </row>
    <row r="115" spans="2:7" s="6" customFormat="1" outlineLevel="1">
      <c r="B115" s="7"/>
      <c r="C115" s="7"/>
      <c r="D115" s="7"/>
      <c r="E115" s="8"/>
      <c r="G115" s="15"/>
    </row>
    <row r="116" spans="2:7" s="6" customFormat="1" outlineLevel="1">
      <c r="B116" s="7"/>
      <c r="C116" s="7"/>
      <c r="D116" s="7"/>
      <c r="E116" s="8"/>
      <c r="G116" s="15"/>
    </row>
    <row r="117" spans="2:7" s="6" customFormat="1" outlineLevel="1">
      <c r="B117" s="7"/>
      <c r="C117" s="7"/>
      <c r="D117" s="7"/>
      <c r="E117" s="8"/>
      <c r="G117" s="15"/>
    </row>
    <row r="118" spans="2:7" s="6" customFormat="1" outlineLevel="1">
      <c r="B118" s="7"/>
      <c r="C118" s="7"/>
      <c r="D118" s="7"/>
      <c r="E118" s="8"/>
      <c r="G118" s="15"/>
    </row>
    <row r="119" spans="2:7" s="6" customFormat="1" outlineLevel="1">
      <c r="B119" s="7"/>
      <c r="C119" s="7"/>
      <c r="D119" s="7"/>
      <c r="E119" s="8"/>
      <c r="G119" s="15"/>
    </row>
    <row r="120" spans="2:7" s="6" customFormat="1" ht="12.75" customHeight="1" outlineLevel="1">
      <c r="B120" s="7"/>
      <c r="C120" s="7"/>
      <c r="D120" s="7"/>
      <c r="E120" s="8"/>
      <c r="G120" s="15"/>
    </row>
    <row r="123" spans="2:7" s="6" customFormat="1" outlineLevel="1">
      <c r="B123" s="7"/>
      <c r="C123" s="7"/>
      <c r="D123" s="7"/>
      <c r="E123" s="8"/>
      <c r="G123" s="15"/>
    </row>
    <row r="124" spans="2:7" s="6" customFormat="1" outlineLevel="1">
      <c r="B124" s="7"/>
      <c r="C124" s="7"/>
      <c r="D124" s="7"/>
      <c r="E124" s="8"/>
      <c r="G124" s="15"/>
    </row>
    <row r="125" spans="2:7" s="6" customFormat="1" outlineLevel="1">
      <c r="B125" s="7"/>
      <c r="C125" s="7"/>
      <c r="D125" s="7"/>
      <c r="E125" s="8"/>
      <c r="G125" s="15"/>
    </row>
    <row r="126" spans="2:7" s="6" customFormat="1" ht="12.75" customHeight="1" outlineLevel="1">
      <c r="B126" s="7"/>
      <c r="C126" s="7"/>
      <c r="D126" s="7"/>
      <c r="E126" s="8"/>
      <c r="G126" s="15"/>
    </row>
    <row r="127" spans="2:7" s="6" customFormat="1" outlineLevel="1">
      <c r="B127" s="7"/>
      <c r="C127" s="7"/>
      <c r="D127" s="7"/>
      <c r="E127" s="8"/>
      <c r="G127" s="15"/>
    </row>
    <row r="128" spans="2:7" outlineLevel="1"/>
    <row r="129" spans="1:7" s="16" customFormat="1" ht="26.25" customHeight="1" outlineLevel="1">
      <c r="A129" s="6"/>
      <c r="B129" s="7"/>
      <c r="C129" s="7"/>
      <c r="D129" s="7"/>
      <c r="E129" s="8"/>
      <c r="F129" s="6"/>
      <c r="G129" s="15"/>
    </row>
    <row r="130" spans="1:7" outlineLevel="1"/>
    <row r="131" spans="1:7" outlineLevel="1"/>
    <row r="132" spans="1:7" outlineLevel="1"/>
    <row r="133" spans="1:7" s="10" customFormat="1" ht="20.100000000000001" customHeight="1" outlineLevel="1">
      <c r="A133" s="6"/>
      <c r="B133" s="7"/>
      <c r="C133" s="7"/>
      <c r="D133" s="7"/>
      <c r="E133" s="8"/>
      <c r="F133" s="6"/>
      <c r="G133" s="15"/>
    </row>
    <row r="134" spans="1:7" s="10" customFormat="1" ht="20.100000000000001" customHeight="1" outlineLevel="1">
      <c r="A134" s="6"/>
      <c r="B134" s="7"/>
      <c r="C134" s="7"/>
      <c r="D134" s="7"/>
      <c r="E134" s="8"/>
      <c r="F134" s="6"/>
      <c r="G134" s="15"/>
    </row>
    <row r="135" spans="1:7" ht="12.75" customHeight="1" outlineLevel="1"/>
    <row r="138" spans="1:7" outlineLevel="1"/>
    <row r="139" spans="1:7" outlineLevel="1"/>
    <row r="140" spans="1:7" outlineLevel="1"/>
    <row r="141" spans="1:7" s="16" customFormat="1" outlineLevel="1">
      <c r="A141" s="6"/>
      <c r="B141" s="7"/>
      <c r="C141" s="7"/>
      <c r="D141" s="7"/>
      <c r="E141" s="8"/>
      <c r="F141" s="6"/>
      <c r="G141" s="15"/>
    </row>
    <row r="142" spans="1:7" ht="12.75" customHeight="1" outlineLevel="1"/>
    <row r="145" spans="1:7" outlineLevel="1"/>
    <row r="146" spans="1:7" outlineLevel="1"/>
    <row r="147" spans="1:7" outlineLevel="1"/>
    <row r="148" spans="1:7" outlineLevel="1"/>
    <row r="149" spans="1:7" outlineLevel="1"/>
    <row r="150" spans="1:7" outlineLevel="1"/>
    <row r="151" spans="1:7" ht="12.75" customHeight="1" outlineLevel="1"/>
    <row r="154" spans="1:7" s="16" customFormat="1" outlineLevel="1">
      <c r="A154" s="6"/>
      <c r="B154" s="7"/>
      <c r="C154" s="7"/>
      <c r="D154" s="7"/>
      <c r="E154" s="8"/>
      <c r="F154" s="6"/>
      <c r="G154" s="15"/>
    </row>
    <row r="155" spans="1:7" s="16" customFormat="1" outlineLevel="1">
      <c r="A155" s="6"/>
      <c r="B155" s="7"/>
      <c r="C155" s="7"/>
      <c r="D155" s="7"/>
      <c r="E155" s="8"/>
      <c r="F155" s="6"/>
      <c r="G155" s="15"/>
    </row>
    <row r="156" spans="1:7" s="16" customFormat="1" outlineLevel="1">
      <c r="A156" s="6"/>
      <c r="B156" s="7"/>
      <c r="C156" s="7"/>
      <c r="D156" s="7"/>
      <c r="E156" s="8"/>
      <c r="F156" s="6"/>
      <c r="G156" s="15"/>
    </row>
    <row r="157" spans="1:7" s="16" customFormat="1" outlineLevel="1">
      <c r="A157" s="6"/>
      <c r="B157" s="7"/>
      <c r="C157" s="7"/>
      <c r="D157" s="7"/>
      <c r="E157" s="8"/>
      <c r="F157" s="6"/>
      <c r="G157" s="15"/>
    </row>
    <row r="158" spans="1:7" s="16" customFormat="1" outlineLevel="1">
      <c r="A158" s="6"/>
      <c r="B158" s="7"/>
      <c r="C158" s="7"/>
      <c r="D158" s="7"/>
      <c r="E158" s="8"/>
      <c r="F158" s="6"/>
      <c r="G158" s="15"/>
    </row>
    <row r="159" spans="1:7" s="16" customFormat="1" outlineLevel="1">
      <c r="A159" s="6"/>
      <c r="B159" s="7"/>
      <c r="C159" s="7"/>
      <c r="D159" s="7"/>
      <c r="E159" s="8"/>
      <c r="F159" s="6"/>
      <c r="G159" s="15"/>
    </row>
    <row r="160" spans="1:7" s="16" customFormat="1" outlineLevel="1">
      <c r="A160" s="6"/>
      <c r="B160" s="7"/>
      <c r="C160" s="7"/>
      <c r="D160" s="7"/>
      <c r="E160" s="8"/>
      <c r="F160" s="6"/>
      <c r="G160" s="15"/>
    </row>
    <row r="161" spans="1:7" s="16" customFormat="1" outlineLevel="1">
      <c r="A161" s="6"/>
      <c r="B161" s="7"/>
      <c r="C161" s="7"/>
      <c r="D161" s="7"/>
      <c r="E161" s="8"/>
      <c r="F161" s="6"/>
      <c r="G161" s="15"/>
    </row>
    <row r="162" spans="1:7" s="16" customFormat="1" outlineLevel="1">
      <c r="A162" s="6"/>
      <c r="B162" s="7"/>
      <c r="C162" s="7"/>
      <c r="D162" s="7"/>
      <c r="E162" s="8"/>
      <c r="F162" s="6"/>
      <c r="G162" s="15"/>
    </row>
    <row r="163" spans="1:7" s="16" customFormat="1" outlineLevel="1">
      <c r="A163" s="6"/>
      <c r="B163" s="7"/>
      <c r="C163" s="7"/>
      <c r="D163" s="7"/>
      <c r="E163" s="8"/>
      <c r="F163" s="6"/>
      <c r="G163" s="15"/>
    </row>
    <row r="164" spans="1:7" s="16" customFormat="1" outlineLevel="1">
      <c r="A164" s="6"/>
      <c r="B164" s="7"/>
      <c r="C164" s="7"/>
      <c r="D164" s="7"/>
      <c r="E164" s="8"/>
      <c r="F164" s="6"/>
      <c r="G164" s="15"/>
    </row>
    <row r="165" spans="1:7" s="16" customFormat="1" outlineLevel="1">
      <c r="A165" s="6"/>
      <c r="B165" s="7"/>
      <c r="C165" s="7"/>
      <c r="D165" s="7"/>
      <c r="E165" s="8"/>
      <c r="F165" s="6"/>
      <c r="G165" s="15"/>
    </row>
    <row r="166" spans="1:7" s="16" customFormat="1" outlineLevel="1">
      <c r="A166" s="6"/>
      <c r="B166" s="7"/>
      <c r="C166" s="7"/>
      <c r="D166" s="7"/>
      <c r="E166" s="8"/>
      <c r="F166" s="6"/>
      <c r="G166" s="15"/>
    </row>
    <row r="167" spans="1:7" s="16" customFormat="1" outlineLevel="1">
      <c r="A167" s="6"/>
      <c r="B167" s="7"/>
      <c r="C167" s="7"/>
      <c r="D167" s="7"/>
      <c r="E167" s="8"/>
      <c r="F167" s="6"/>
      <c r="G167" s="15"/>
    </row>
    <row r="168" spans="1:7" s="16" customFormat="1" outlineLevel="1">
      <c r="A168" s="6"/>
      <c r="B168" s="7"/>
      <c r="C168" s="7"/>
      <c r="D168" s="7"/>
      <c r="E168" s="8"/>
      <c r="F168" s="6"/>
      <c r="G168" s="15"/>
    </row>
    <row r="169" spans="1:7" s="16" customFormat="1" outlineLevel="1">
      <c r="A169" s="6"/>
      <c r="B169" s="7"/>
      <c r="C169" s="7"/>
      <c r="D169" s="7"/>
      <c r="E169" s="8"/>
      <c r="F169" s="6"/>
      <c r="G169" s="15"/>
    </row>
    <row r="170" spans="1:7" s="16" customFormat="1" outlineLevel="1">
      <c r="A170" s="6"/>
      <c r="B170" s="7"/>
      <c r="C170" s="7"/>
      <c r="D170" s="7"/>
      <c r="E170" s="8"/>
      <c r="F170" s="6"/>
      <c r="G170" s="15"/>
    </row>
    <row r="171" spans="1:7" s="16" customFormat="1" outlineLevel="1">
      <c r="A171" s="6"/>
      <c r="B171" s="7"/>
      <c r="C171" s="7"/>
      <c r="D171" s="7"/>
      <c r="E171" s="8"/>
      <c r="F171" s="6"/>
      <c r="G171" s="15"/>
    </row>
    <row r="172" spans="1:7" s="16" customFormat="1" outlineLevel="1">
      <c r="A172" s="6"/>
      <c r="B172" s="7"/>
      <c r="C172" s="7"/>
      <c r="D172" s="7"/>
      <c r="E172" s="8"/>
      <c r="F172" s="6"/>
      <c r="G172" s="15"/>
    </row>
    <row r="173" spans="1:7" s="16" customFormat="1" outlineLevel="1">
      <c r="A173" s="6"/>
      <c r="B173" s="7"/>
      <c r="C173" s="7"/>
      <c r="D173" s="7"/>
      <c r="E173" s="8"/>
      <c r="F173" s="6"/>
      <c r="G173" s="15"/>
    </row>
    <row r="174" spans="1:7" s="16" customFormat="1" outlineLevel="1">
      <c r="A174" s="6"/>
      <c r="B174" s="7"/>
      <c r="C174" s="7"/>
      <c r="D174" s="7"/>
      <c r="E174" s="8"/>
      <c r="F174" s="6"/>
      <c r="G174" s="15"/>
    </row>
    <row r="175" spans="1:7" s="16" customFormat="1" outlineLevel="1">
      <c r="A175" s="6"/>
      <c r="B175" s="7"/>
      <c r="C175" s="7"/>
      <c r="D175" s="7"/>
      <c r="E175" s="8"/>
      <c r="F175" s="6"/>
      <c r="G175" s="15"/>
    </row>
    <row r="176" spans="1:7" outlineLevel="1"/>
    <row r="177" spans="1:7" outlineLevel="1"/>
    <row r="178" spans="1:7" s="16" customFormat="1" outlineLevel="1">
      <c r="A178" s="6"/>
      <c r="B178" s="7"/>
      <c r="C178" s="7"/>
      <c r="D178" s="7"/>
      <c r="E178" s="8"/>
      <c r="F178" s="6"/>
      <c r="G178" s="15"/>
    </row>
    <row r="179" spans="1:7" s="16" customFormat="1" outlineLevel="1">
      <c r="A179" s="6"/>
      <c r="B179" s="7"/>
      <c r="C179" s="7"/>
      <c r="D179" s="7"/>
      <c r="E179" s="8"/>
      <c r="F179" s="6"/>
      <c r="G179" s="15"/>
    </row>
    <row r="180" spans="1:7" s="16" customFormat="1" outlineLevel="1">
      <c r="A180" s="6"/>
      <c r="B180" s="7"/>
      <c r="C180" s="7"/>
      <c r="D180" s="7"/>
      <c r="E180" s="8"/>
      <c r="F180" s="6"/>
      <c r="G180" s="15"/>
    </row>
    <row r="181" spans="1:7" s="16" customFormat="1" outlineLevel="1">
      <c r="A181" s="6"/>
      <c r="B181" s="7"/>
      <c r="C181" s="7"/>
      <c r="D181" s="7"/>
      <c r="E181" s="8"/>
      <c r="F181" s="6"/>
      <c r="G181" s="15"/>
    </row>
    <row r="182" spans="1:7" s="16" customFormat="1" outlineLevel="1">
      <c r="A182" s="6"/>
      <c r="B182" s="7"/>
      <c r="C182" s="7"/>
      <c r="D182" s="7"/>
      <c r="E182" s="8"/>
      <c r="F182" s="6"/>
      <c r="G182" s="15"/>
    </row>
    <row r="183" spans="1:7" outlineLevel="1"/>
    <row r="184" spans="1:7" s="16" customFormat="1" outlineLevel="1">
      <c r="A184" s="6"/>
      <c r="B184" s="7"/>
      <c r="C184" s="7"/>
      <c r="D184" s="7"/>
      <c r="E184" s="8"/>
      <c r="F184" s="6"/>
      <c r="G184" s="15"/>
    </row>
    <row r="185" spans="1:7" s="16" customFormat="1" outlineLevel="1">
      <c r="A185" s="6"/>
      <c r="B185" s="7"/>
      <c r="C185" s="7"/>
      <c r="D185" s="7"/>
      <c r="E185" s="8"/>
      <c r="F185" s="6"/>
      <c r="G185" s="15"/>
    </row>
    <row r="186" spans="1:7" s="16" customFormat="1" outlineLevel="1">
      <c r="A186" s="6"/>
      <c r="B186" s="7"/>
      <c r="C186" s="7"/>
      <c r="D186" s="7"/>
      <c r="E186" s="8"/>
      <c r="F186" s="6"/>
      <c r="G186" s="15"/>
    </row>
    <row r="187" spans="1:7" s="16" customFormat="1" outlineLevel="1">
      <c r="A187" s="6"/>
      <c r="B187" s="7"/>
      <c r="C187" s="7"/>
      <c r="D187" s="7"/>
      <c r="E187" s="8"/>
      <c r="F187" s="6"/>
      <c r="G187" s="15"/>
    </row>
    <row r="188" spans="1:7" s="16" customFormat="1" outlineLevel="1">
      <c r="A188" s="6"/>
      <c r="B188" s="7"/>
      <c r="C188" s="7"/>
      <c r="D188" s="7"/>
      <c r="E188" s="8"/>
      <c r="F188" s="6"/>
      <c r="G188" s="15"/>
    </row>
    <row r="189" spans="1:7" s="16" customFormat="1" outlineLevel="1">
      <c r="A189" s="6"/>
      <c r="B189" s="7"/>
      <c r="C189" s="7"/>
      <c r="D189" s="7"/>
      <c r="E189" s="8"/>
      <c r="F189" s="6"/>
      <c r="G189" s="15"/>
    </row>
    <row r="190" spans="1:7" s="16" customFormat="1" outlineLevel="1">
      <c r="A190" s="6"/>
      <c r="B190" s="7"/>
      <c r="C190" s="7"/>
      <c r="D190" s="7"/>
      <c r="E190" s="8"/>
      <c r="F190" s="6"/>
      <c r="G190" s="15"/>
    </row>
    <row r="191" spans="1:7" s="16" customFormat="1" outlineLevel="1">
      <c r="A191" s="6"/>
      <c r="B191" s="7"/>
      <c r="C191" s="7"/>
      <c r="D191" s="7"/>
      <c r="E191" s="8"/>
      <c r="F191" s="6"/>
      <c r="G191" s="15"/>
    </row>
    <row r="192" spans="1:7" s="16" customFormat="1" outlineLevel="1">
      <c r="A192" s="6"/>
      <c r="B192" s="7"/>
      <c r="C192" s="7"/>
      <c r="D192" s="7"/>
      <c r="E192" s="8"/>
      <c r="F192" s="6"/>
      <c r="G192" s="15"/>
    </row>
    <row r="193" spans="1:7" s="16" customFormat="1" outlineLevel="1">
      <c r="A193" s="6"/>
      <c r="B193" s="7"/>
      <c r="C193" s="7"/>
      <c r="D193" s="7"/>
      <c r="E193" s="8"/>
      <c r="F193" s="6"/>
      <c r="G193" s="15"/>
    </row>
    <row r="194" spans="1:7" s="16" customFormat="1" outlineLevel="1">
      <c r="A194" s="6"/>
      <c r="B194" s="7"/>
      <c r="C194" s="7"/>
      <c r="D194" s="7"/>
      <c r="E194" s="8"/>
      <c r="F194" s="6"/>
      <c r="G194" s="15"/>
    </row>
    <row r="195" spans="1:7" s="16" customFormat="1" outlineLevel="1">
      <c r="A195" s="6"/>
      <c r="B195" s="7"/>
      <c r="C195" s="7"/>
      <c r="D195" s="7"/>
      <c r="E195" s="8"/>
      <c r="F195" s="6"/>
      <c r="G195" s="15"/>
    </row>
    <row r="196" spans="1:7" s="16" customFormat="1" outlineLevel="1">
      <c r="A196" s="6"/>
      <c r="B196" s="7"/>
      <c r="C196" s="7"/>
      <c r="D196" s="7"/>
      <c r="E196" s="8"/>
      <c r="F196" s="6"/>
      <c r="G196" s="15"/>
    </row>
    <row r="197" spans="1:7" s="16" customFormat="1" outlineLevel="1">
      <c r="A197" s="6"/>
      <c r="B197" s="7"/>
      <c r="C197" s="7"/>
      <c r="D197" s="7"/>
      <c r="E197" s="8"/>
      <c r="F197" s="6"/>
      <c r="G197" s="15"/>
    </row>
    <row r="198" spans="1:7" s="16" customFormat="1" outlineLevel="1">
      <c r="A198" s="6"/>
      <c r="B198" s="7"/>
      <c r="C198" s="7"/>
      <c r="D198" s="7"/>
      <c r="E198" s="8"/>
      <c r="F198" s="6"/>
      <c r="G198" s="15"/>
    </row>
    <row r="199" spans="1:7" s="16" customFormat="1" outlineLevel="1">
      <c r="A199" s="6"/>
      <c r="B199" s="7"/>
      <c r="C199" s="7"/>
      <c r="D199" s="7"/>
      <c r="E199" s="8"/>
      <c r="F199" s="6"/>
      <c r="G199" s="15"/>
    </row>
    <row r="200" spans="1:7" s="16" customFormat="1" outlineLevel="1">
      <c r="A200" s="6"/>
      <c r="B200" s="7"/>
      <c r="C200" s="7"/>
      <c r="D200" s="7"/>
      <c r="E200" s="8"/>
      <c r="F200" s="6"/>
      <c r="G200" s="15"/>
    </row>
    <row r="201" spans="1:7" s="16" customFormat="1" outlineLevel="1">
      <c r="A201" s="6"/>
      <c r="B201" s="7"/>
      <c r="C201" s="7"/>
      <c r="D201" s="7"/>
      <c r="E201" s="8"/>
      <c r="F201" s="6"/>
      <c r="G201" s="15"/>
    </row>
    <row r="202" spans="1:7" s="16" customFormat="1" outlineLevel="1">
      <c r="A202" s="6"/>
      <c r="B202" s="7"/>
      <c r="C202" s="7"/>
      <c r="D202" s="7"/>
      <c r="E202" s="8"/>
      <c r="F202" s="6"/>
      <c r="G202" s="15"/>
    </row>
    <row r="203" spans="1:7" s="16" customFormat="1" outlineLevel="1">
      <c r="A203" s="6"/>
      <c r="B203" s="7"/>
      <c r="C203" s="7"/>
      <c r="D203" s="7"/>
      <c r="E203" s="8"/>
      <c r="F203" s="6"/>
      <c r="G203" s="15"/>
    </row>
    <row r="204" spans="1:7" outlineLevel="1"/>
    <row r="205" spans="1:7" outlineLevel="1"/>
    <row r="206" spans="1:7" outlineLevel="1"/>
    <row r="207" spans="1:7" outlineLevel="1"/>
    <row r="208" spans="1:7" outlineLevel="1"/>
    <row r="209" spans="1:7" outlineLevel="1"/>
    <row r="210" spans="1:7" outlineLevel="1"/>
    <row r="211" spans="1:7" s="16" customFormat="1" outlineLevel="1">
      <c r="A211" s="6"/>
      <c r="B211" s="7"/>
      <c r="C211" s="7"/>
      <c r="D211" s="7"/>
      <c r="E211" s="8"/>
      <c r="F211" s="6"/>
      <c r="G211" s="15"/>
    </row>
    <row r="212" spans="1:7" s="16" customFormat="1" outlineLevel="1">
      <c r="A212" s="6"/>
      <c r="B212" s="7"/>
      <c r="C212" s="7"/>
      <c r="D212" s="7"/>
      <c r="E212" s="8"/>
      <c r="F212" s="6"/>
      <c r="G212" s="15"/>
    </row>
    <row r="213" spans="1:7" s="16" customFormat="1" outlineLevel="1">
      <c r="A213" s="6"/>
      <c r="B213" s="7"/>
      <c r="C213" s="7"/>
      <c r="D213" s="7"/>
      <c r="E213" s="8"/>
      <c r="F213" s="6"/>
      <c r="G213" s="15"/>
    </row>
    <row r="214" spans="1:7" s="16" customFormat="1" outlineLevel="1">
      <c r="A214" s="6"/>
      <c r="B214" s="7"/>
      <c r="C214" s="7"/>
      <c r="D214" s="7"/>
      <c r="E214" s="8"/>
      <c r="F214" s="6"/>
      <c r="G214" s="15"/>
    </row>
    <row r="215" spans="1:7" s="16" customFormat="1" outlineLevel="1">
      <c r="A215" s="6"/>
      <c r="B215" s="7"/>
      <c r="C215" s="7"/>
      <c r="D215" s="7"/>
      <c r="E215" s="8"/>
      <c r="F215" s="6"/>
      <c r="G215" s="15"/>
    </row>
    <row r="216" spans="1:7" s="16" customFormat="1" outlineLevel="1">
      <c r="A216" s="6"/>
      <c r="B216" s="7"/>
      <c r="C216" s="7"/>
      <c r="D216" s="7"/>
      <c r="E216" s="8"/>
      <c r="F216" s="6"/>
      <c r="G216" s="15"/>
    </row>
    <row r="217" spans="1:7" s="16" customFormat="1" outlineLevel="1">
      <c r="A217" s="6"/>
      <c r="B217" s="7"/>
      <c r="C217" s="7"/>
      <c r="D217" s="7"/>
      <c r="E217" s="8"/>
      <c r="F217" s="6"/>
      <c r="G217" s="15"/>
    </row>
    <row r="218" spans="1:7" s="16" customFormat="1" outlineLevel="1">
      <c r="A218" s="6"/>
      <c r="B218" s="7"/>
      <c r="C218" s="7"/>
      <c r="D218" s="7"/>
      <c r="E218" s="8"/>
      <c r="F218" s="6"/>
      <c r="G218" s="15"/>
    </row>
    <row r="219" spans="1:7" s="16" customFormat="1" outlineLevel="1">
      <c r="A219" s="6"/>
      <c r="B219" s="7"/>
      <c r="C219" s="7"/>
      <c r="D219" s="7"/>
      <c r="E219" s="8"/>
      <c r="F219" s="6"/>
      <c r="G219" s="15"/>
    </row>
    <row r="220" spans="1:7" s="16" customFormat="1" outlineLevel="1">
      <c r="A220" s="6"/>
      <c r="B220" s="7"/>
      <c r="C220" s="7"/>
      <c r="D220" s="7"/>
      <c r="E220" s="8"/>
      <c r="F220" s="6"/>
      <c r="G220" s="15"/>
    </row>
    <row r="221" spans="1:7" s="16" customFormat="1" outlineLevel="1">
      <c r="A221" s="6"/>
      <c r="B221" s="7"/>
      <c r="C221" s="7"/>
      <c r="D221" s="7"/>
      <c r="E221" s="8"/>
      <c r="F221" s="6"/>
      <c r="G221" s="15"/>
    </row>
    <row r="222" spans="1:7" s="16" customFormat="1" outlineLevel="1">
      <c r="A222" s="6"/>
      <c r="B222" s="7"/>
      <c r="C222" s="7"/>
      <c r="D222" s="7"/>
      <c r="E222" s="8"/>
      <c r="F222" s="6"/>
      <c r="G222" s="15"/>
    </row>
    <row r="223" spans="1:7" s="16" customFormat="1" outlineLevel="1">
      <c r="A223" s="6"/>
      <c r="B223" s="7"/>
      <c r="C223" s="7"/>
      <c r="D223" s="7"/>
      <c r="E223" s="8"/>
      <c r="F223" s="6"/>
      <c r="G223" s="15"/>
    </row>
    <row r="224" spans="1:7" s="16" customFormat="1" outlineLevel="1">
      <c r="A224" s="6"/>
      <c r="B224" s="7"/>
      <c r="C224" s="7"/>
      <c r="D224" s="7"/>
      <c r="E224" s="8"/>
      <c r="F224" s="6"/>
      <c r="G224" s="15"/>
    </row>
    <row r="225" spans="1:7" s="16" customFormat="1" outlineLevel="1">
      <c r="A225" s="6"/>
      <c r="B225" s="7"/>
      <c r="C225" s="7"/>
      <c r="D225" s="7"/>
      <c r="E225" s="8"/>
      <c r="F225" s="6"/>
      <c r="G225" s="15"/>
    </row>
    <row r="226" spans="1:7" s="16" customFormat="1" outlineLevel="1">
      <c r="A226" s="6"/>
      <c r="B226" s="7"/>
      <c r="C226" s="7"/>
      <c r="D226" s="7"/>
      <c r="E226" s="8"/>
      <c r="F226" s="6"/>
      <c r="G226" s="15"/>
    </row>
    <row r="227" spans="1:7" s="16" customFormat="1" outlineLevel="1">
      <c r="A227" s="6"/>
      <c r="B227" s="7"/>
      <c r="C227" s="7"/>
      <c r="D227" s="7"/>
      <c r="E227" s="8"/>
      <c r="F227" s="6"/>
      <c r="G227" s="15"/>
    </row>
    <row r="228" spans="1:7" s="16" customFormat="1" outlineLevel="1">
      <c r="A228" s="6"/>
      <c r="B228" s="7"/>
      <c r="C228" s="7"/>
      <c r="D228" s="7"/>
      <c r="E228" s="8"/>
      <c r="F228" s="6"/>
      <c r="G228" s="15"/>
    </row>
    <row r="229" spans="1:7" s="16" customFormat="1" outlineLevel="1">
      <c r="A229" s="6"/>
      <c r="B229" s="7"/>
      <c r="C229" s="7"/>
      <c r="D229" s="7"/>
      <c r="E229" s="8"/>
      <c r="F229" s="6"/>
      <c r="G229" s="15"/>
    </row>
    <row r="230" spans="1:7" s="16" customFormat="1" outlineLevel="1">
      <c r="A230" s="6"/>
      <c r="B230" s="7"/>
      <c r="C230" s="7"/>
      <c r="D230" s="7"/>
      <c r="E230" s="8"/>
      <c r="F230" s="6"/>
      <c r="G230" s="15"/>
    </row>
    <row r="231" spans="1:7" s="16" customFormat="1" outlineLevel="1">
      <c r="A231" s="6"/>
      <c r="B231" s="7"/>
      <c r="C231" s="7"/>
      <c r="D231" s="7"/>
      <c r="E231" s="8"/>
      <c r="F231" s="6"/>
      <c r="G231" s="15"/>
    </row>
    <row r="232" spans="1:7" s="16" customFormat="1" outlineLevel="1">
      <c r="A232" s="6"/>
      <c r="B232" s="7"/>
      <c r="C232" s="7"/>
      <c r="D232" s="7"/>
      <c r="E232" s="8"/>
      <c r="F232" s="6"/>
      <c r="G232" s="15"/>
    </row>
    <row r="233" spans="1:7" s="16" customFormat="1" outlineLevel="1">
      <c r="A233" s="6"/>
      <c r="B233" s="7"/>
      <c r="C233" s="7"/>
      <c r="D233" s="7"/>
      <c r="E233" s="8"/>
      <c r="F233" s="6"/>
      <c r="G233" s="15"/>
    </row>
    <row r="234" spans="1:7" s="16" customFormat="1" outlineLevel="1">
      <c r="A234" s="6"/>
      <c r="B234" s="7"/>
      <c r="C234" s="7"/>
      <c r="D234" s="7"/>
      <c r="E234" s="8"/>
      <c r="F234" s="6"/>
      <c r="G234" s="15"/>
    </row>
    <row r="235" spans="1:7" s="16" customFormat="1" outlineLevel="1">
      <c r="A235" s="6"/>
      <c r="B235" s="7"/>
      <c r="C235" s="7"/>
      <c r="D235" s="7"/>
      <c r="E235" s="8"/>
      <c r="F235" s="6"/>
      <c r="G235" s="15"/>
    </row>
    <row r="236" spans="1:7" s="16" customFormat="1" outlineLevel="1">
      <c r="A236" s="6"/>
      <c r="B236" s="7"/>
      <c r="C236" s="7"/>
      <c r="D236" s="7"/>
      <c r="E236" s="8"/>
      <c r="F236" s="6"/>
      <c r="G236" s="15"/>
    </row>
    <row r="237" spans="1:7" s="16" customFormat="1" ht="12.75" customHeight="1" outlineLevel="1">
      <c r="A237" s="6"/>
      <c r="B237" s="7"/>
      <c r="C237" s="7"/>
      <c r="D237" s="7"/>
      <c r="E237" s="8"/>
      <c r="F237" s="6"/>
      <c r="G237" s="15"/>
    </row>
    <row r="238" spans="1:7" s="16" customFormat="1">
      <c r="A238" s="6"/>
      <c r="B238" s="7"/>
      <c r="C238" s="7"/>
      <c r="D238" s="7"/>
      <c r="E238" s="8"/>
      <c r="F238" s="6"/>
      <c r="G238" s="15"/>
    </row>
    <row r="240" spans="1:7" s="16" customFormat="1" outlineLevel="1">
      <c r="A240" s="6"/>
      <c r="B240" s="7"/>
      <c r="C240" s="7"/>
      <c r="D240" s="7"/>
      <c r="E240" s="8"/>
      <c r="F240" s="6"/>
      <c r="G240" s="15"/>
    </row>
    <row r="241" spans="1:7" s="16" customFormat="1" outlineLevel="1">
      <c r="A241" s="6"/>
      <c r="B241" s="7"/>
      <c r="C241" s="7"/>
      <c r="D241" s="7"/>
      <c r="E241" s="8"/>
      <c r="F241" s="6"/>
      <c r="G241" s="15"/>
    </row>
    <row r="242" spans="1:7" s="16" customFormat="1" outlineLevel="1">
      <c r="A242" s="6"/>
      <c r="B242" s="7"/>
      <c r="C242" s="7"/>
      <c r="D242" s="7"/>
      <c r="E242" s="8"/>
      <c r="F242" s="6"/>
      <c r="G242" s="15"/>
    </row>
    <row r="243" spans="1:7" s="16" customFormat="1" outlineLevel="1">
      <c r="A243" s="6"/>
      <c r="B243" s="7"/>
      <c r="C243" s="7"/>
      <c r="D243" s="7"/>
      <c r="E243" s="8"/>
      <c r="F243" s="6"/>
      <c r="G243" s="15"/>
    </row>
    <row r="244" spans="1:7" s="16" customFormat="1" outlineLevel="1">
      <c r="A244" s="6"/>
      <c r="B244" s="7"/>
      <c r="C244" s="7"/>
      <c r="D244" s="7"/>
      <c r="E244" s="8"/>
      <c r="F244" s="6"/>
      <c r="G244" s="15"/>
    </row>
    <row r="245" spans="1:7" s="16" customFormat="1" outlineLevel="1">
      <c r="A245" s="6"/>
      <c r="B245" s="7"/>
      <c r="C245" s="7"/>
      <c r="D245" s="7"/>
      <c r="E245" s="8"/>
      <c r="F245" s="6"/>
      <c r="G245" s="15"/>
    </row>
    <row r="246" spans="1:7" s="16" customFormat="1" outlineLevel="1">
      <c r="A246" s="6"/>
      <c r="B246" s="7"/>
      <c r="C246" s="7"/>
      <c r="D246" s="7"/>
      <c r="E246" s="8"/>
      <c r="F246" s="6"/>
      <c r="G246" s="15"/>
    </row>
    <row r="247" spans="1:7" s="16" customFormat="1" outlineLevel="1">
      <c r="A247" s="6"/>
      <c r="B247" s="7"/>
      <c r="C247" s="7"/>
      <c r="D247" s="7"/>
      <c r="E247" s="8"/>
      <c r="F247" s="6"/>
      <c r="G247" s="15"/>
    </row>
    <row r="248" spans="1:7" s="16" customFormat="1" outlineLevel="1">
      <c r="A248" s="6"/>
      <c r="B248" s="7"/>
      <c r="C248" s="7"/>
      <c r="D248" s="7"/>
      <c r="E248" s="8"/>
      <c r="F248" s="6"/>
      <c r="G248" s="15"/>
    </row>
    <row r="249" spans="1:7" s="16" customFormat="1" outlineLevel="1">
      <c r="A249" s="6"/>
      <c r="B249" s="7"/>
      <c r="C249" s="7"/>
      <c r="D249" s="7"/>
      <c r="E249" s="8"/>
      <c r="F249" s="6"/>
      <c r="G249" s="15"/>
    </row>
    <row r="250" spans="1:7" s="16" customFormat="1" outlineLevel="1">
      <c r="A250" s="6"/>
      <c r="B250" s="7"/>
      <c r="C250" s="7"/>
      <c r="D250" s="7"/>
      <c r="E250" s="8"/>
      <c r="F250" s="6"/>
      <c r="G250" s="15"/>
    </row>
    <row r="251" spans="1:7" s="16" customFormat="1" outlineLevel="1">
      <c r="A251" s="6"/>
      <c r="B251" s="7"/>
      <c r="C251" s="7"/>
      <c r="D251" s="7"/>
      <c r="E251" s="8"/>
      <c r="F251" s="6"/>
      <c r="G251" s="15"/>
    </row>
    <row r="252" spans="1:7" s="16" customFormat="1" outlineLevel="1">
      <c r="A252" s="6"/>
      <c r="B252" s="7"/>
      <c r="C252" s="7"/>
      <c r="D252" s="7"/>
      <c r="E252" s="8"/>
      <c r="F252" s="6"/>
      <c r="G252" s="15"/>
    </row>
    <row r="253" spans="1:7" s="16" customFormat="1" outlineLevel="1">
      <c r="A253" s="6"/>
      <c r="B253" s="7"/>
      <c r="C253" s="7"/>
      <c r="D253" s="7"/>
      <c r="E253" s="8"/>
      <c r="F253" s="6"/>
      <c r="G253" s="15"/>
    </row>
    <row r="254" spans="1:7" s="16" customFormat="1" outlineLevel="1">
      <c r="A254" s="6"/>
      <c r="B254" s="7"/>
      <c r="C254" s="7"/>
      <c r="D254" s="7"/>
      <c r="E254" s="8"/>
      <c r="F254" s="6"/>
      <c r="G254" s="15"/>
    </row>
    <row r="255" spans="1:7" s="16" customFormat="1" outlineLevel="1">
      <c r="A255" s="6"/>
      <c r="B255" s="7"/>
      <c r="C255" s="7"/>
      <c r="D255" s="7"/>
      <c r="E255" s="8"/>
      <c r="F255" s="6"/>
      <c r="G255" s="15"/>
    </row>
    <row r="256" spans="1:7" s="16" customFormat="1" outlineLevel="1">
      <c r="A256" s="6"/>
      <c r="B256" s="7"/>
      <c r="C256" s="7"/>
      <c r="D256" s="7"/>
      <c r="E256" s="8"/>
      <c r="F256" s="6"/>
      <c r="G256" s="15"/>
    </row>
    <row r="257" spans="1:7" s="16" customFormat="1" outlineLevel="1">
      <c r="A257" s="6"/>
      <c r="B257" s="7"/>
      <c r="C257" s="7"/>
      <c r="D257" s="7"/>
      <c r="E257" s="8"/>
      <c r="F257" s="6"/>
      <c r="G257" s="15"/>
    </row>
    <row r="258" spans="1:7" s="16" customFormat="1" outlineLevel="1">
      <c r="A258" s="6"/>
      <c r="B258" s="7"/>
      <c r="C258" s="7"/>
      <c r="D258" s="7"/>
      <c r="E258" s="8"/>
      <c r="F258" s="6"/>
      <c r="G258" s="15"/>
    </row>
    <row r="259" spans="1:7" s="16" customFormat="1" outlineLevel="1">
      <c r="A259" s="6"/>
      <c r="B259" s="7"/>
      <c r="C259" s="7"/>
      <c r="D259" s="7"/>
      <c r="E259" s="8"/>
      <c r="F259" s="6"/>
      <c r="G259" s="15"/>
    </row>
    <row r="260" spans="1:7" s="16" customFormat="1" outlineLevel="1">
      <c r="A260" s="6"/>
      <c r="B260" s="7"/>
      <c r="C260" s="7"/>
      <c r="D260" s="7"/>
      <c r="E260" s="8"/>
      <c r="F260" s="6"/>
      <c r="G260" s="15"/>
    </row>
    <row r="261" spans="1:7" s="16" customFormat="1" outlineLevel="1">
      <c r="A261" s="6"/>
      <c r="B261" s="7"/>
      <c r="C261" s="7"/>
      <c r="D261" s="7"/>
      <c r="E261" s="8"/>
      <c r="F261" s="6"/>
      <c r="G261" s="15"/>
    </row>
    <row r="262" spans="1:7" s="16" customFormat="1" outlineLevel="1">
      <c r="A262" s="6"/>
      <c r="B262" s="7"/>
      <c r="C262" s="7"/>
      <c r="D262" s="7"/>
      <c r="E262" s="8"/>
      <c r="F262" s="6"/>
      <c r="G262" s="15"/>
    </row>
    <row r="263" spans="1:7" s="16" customFormat="1" outlineLevel="1">
      <c r="A263" s="6"/>
      <c r="B263" s="7"/>
      <c r="C263" s="7"/>
      <c r="D263" s="7"/>
      <c r="E263" s="8"/>
      <c r="F263" s="6"/>
      <c r="G263" s="15"/>
    </row>
    <row r="264" spans="1:7" s="16" customFormat="1" outlineLevel="1">
      <c r="A264" s="6"/>
      <c r="B264" s="7"/>
      <c r="C264" s="7"/>
      <c r="D264" s="7"/>
      <c r="E264" s="8"/>
      <c r="F264" s="6"/>
      <c r="G264" s="15"/>
    </row>
    <row r="265" spans="1:7" s="16" customFormat="1" outlineLevel="1">
      <c r="A265" s="6"/>
      <c r="B265" s="7"/>
      <c r="C265" s="7"/>
      <c r="D265" s="7"/>
      <c r="E265" s="8"/>
      <c r="F265" s="6"/>
      <c r="G265" s="15"/>
    </row>
    <row r="266" spans="1:7" s="16" customFormat="1" outlineLevel="1">
      <c r="A266" s="6"/>
      <c r="B266" s="7"/>
      <c r="C266" s="7"/>
      <c r="D266" s="7"/>
      <c r="E266" s="8"/>
      <c r="F266" s="6"/>
      <c r="G266" s="15"/>
    </row>
    <row r="267" spans="1:7" s="16" customFormat="1" outlineLevel="1">
      <c r="A267" s="6"/>
      <c r="B267" s="7"/>
      <c r="C267" s="7"/>
      <c r="D267" s="7"/>
      <c r="E267" s="8"/>
      <c r="F267" s="6"/>
      <c r="G267" s="15"/>
    </row>
    <row r="268" spans="1:7" s="16" customFormat="1" outlineLevel="1">
      <c r="A268" s="6"/>
      <c r="B268" s="7"/>
      <c r="C268" s="7"/>
      <c r="D268" s="7"/>
      <c r="E268" s="8"/>
      <c r="F268" s="6"/>
      <c r="G268" s="15"/>
    </row>
    <row r="269" spans="1:7" s="16" customFormat="1" outlineLevel="1">
      <c r="A269" s="6"/>
      <c r="B269" s="7"/>
      <c r="C269" s="7"/>
      <c r="D269" s="7"/>
      <c r="E269" s="8"/>
      <c r="F269" s="6"/>
      <c r="G269" s="15"/>
    </row>
    <row r="270" spans="1:7" s="16" customFormat="1" outlineLevel="1">
      <c r="A270" s="6"/>
      <c r="B270" s="7"/>
      <c r="C270" s="7"/>
      <c r="D270" s="7"/>
      <c r="E270" s="8"/>
      <c r="F270" s="6"/>
      <c r="G270" s="15"/>
    </row>
    <row r="271" spans="1:7" s="16" customFormat="1" outlineLevel="1">
      <c r="A271" s="6"/>
      <c r="B271" s="7"/>
      <c r="C271" s="7"/>
      <c r="D271" s="7"/>
      <c r="E271" s="8"/>
      <c r="F271" s="6"/>
      <c r="G271" s="15"/>
    </row>
    <row r="272" spans="1:7" s="16" customFormat="1" outlineLevel="1">
      <c r="A272" s="6"/>
      <c r="B272" s="7"/>
      <c r="C272" s="7"/>
      <c r="D272" s="7"/>
      <c r="E272" s="8"/>
      <c r="F272" s="6"/>
      <c r="G272" s="15"/>
    </row>
    <row r="273" spans="1:7" s="16" customFormat="1" outlineLevel="1">
      <c r="A273" s="6"/>
      <c r="B273" s="7"/>
      <c r="C273" s="7"/>
      <c r="D273" s="7"/>
      <c r="E273" s="8"/>
      <c r="F273" s="6"/>
      <c r="G273" s="15"/>
    </row>
    <row r="274" spans="1:7" s="16" customFormat="1" outlineLevel="1">
      <c r="A274" s="6"/>
      <c r="B274" s="7"/>
      <c r="C274" s="7"/>
      <c r="D274" s="7"/>
      <c r="E274" s="8"/>
      <c r="F274" s="6"/>
      <c r="G274" s="15"/>
    </row>
    <row r="275" spans="1:7" s="16" customFormat="1" outlineLevel="1">
      <c r="A275" s="6"/>
      <c r="B275" s="7"/>
      <c r="C275" s="7"/>
      <c r="D275" s="7"/>
      <c r="E275" s="8"/>
      <c r="F275" s="6"/>
      <c r="G275" s="15"/>
    </row>
    <row r="276" spans="1:7" s="16" customFormat="1" outlineLevel="1">
      <c r="A276" s="6"/>
      <c r="B276" s="7"/>
      <c r="C276" s="7"/>
      <c r="D276" s="7"/>
      <c r="E276" s="8"/>
      <c r="F276" s="6"/>
      <c r="G276" s="15"/>
    </row>
    <row r="277" spans="1:7" s="16" customFormat="1" outlineLevel="1">
      <c r="A277" s="6"/>
      <c r="B277" s="7"/>
      <c r="C277" s="7"/>
      <c r="D277" s="7"/>
      <c r="E277" s="8"/>
      <c r="F277" s="6"/>
      <c r="G277" s="15"/>
    </row>
    <row r="278" spans="1:7" s="16" customFormat="1" outlineLevel="1">
      <c r="A278" s="6"/>
      <c r="B278" s="7"/>
      <c r="C278" s="7"/>
      <c r="D278" s="7"/>
      <c r="E278" s="8"/>
      <c r="F278" s="6"/>
      <c r="G278" s="15"/>
    </row>
    <row r="279" spans="1:7" s="16" customFormat="1" outlineLevel="1">
      <c r="A279" s="6"/>
      <c r="B279" s="7"/>
      <c r="C279" s="7"/>
      <c r="D279" s="7"/>
      <c r="E279" s="8"/>
      <c r="F279" s="6"/>
      <c r="G279" s="15"/>
    </row>
    <row r="280" spans="1:7" s="16" customFormat="1" outlineLevel="1">
      <c r="A280" s="6"/>
      <c r="B280" s="7"/>
      <c r="C280" s="7"/>
      <c r="D280" s="7"/>
      <c r="E280" s="8"/>
      <c r="F280" s="6"/>
      <c r="G280" s="15"/>
    </row>
    <row r="281" spans="1:7" s="16" customFormat="1" outlineLevel="1">
      <c r="A281" s="6"/>
      <c r="B281" s="7"/>
      <c r="C281" s="7"/>
      <c r="D281" s="7"/>
      <c r="E281" s="8"/>
      <c r="F281" s="6"/>
      <c r="G281" s="15"/>
    </row>
    <row r="282" spans="1:7" s="16" customFormat="1" outlineLevel="1">
      <c r="A282" s="6"/>
      <c r="B282" s="7"/>
      <c r="C282" s="7"/>
      <c r="D282" s="7"/>
      <c r="E282" s="8"/>
      <c r="F282" s="6"/>
      <c r="G282" s="15"/>
    </row>
    <row r="283" spans="1:7" s="16" customFormat="1" outlineLevel="1">
      <c r="A283" s="6"/>
      <c r="B283" s="7"/>
      <c r="C283" s="7"/>
      <c r="D283" s="7"/>
      <c r="E283" s="8"/>
      <c r="F283" s="6"/>
      <c r="G283" s="15"/>
    </row>
    <row r="284" spans="1:7" s="16" customFormat="1" outlineLevel="1">
      <c r="A284" s="6"/>
      <c r="B284" s="7"/>
      <c r="C284" s="7"/>
      <c r="D284" s="7"/>
      <c r="E284" s="8"/>
      <c r="F284" s="6"/>
      <c r="G284" s="15"/>
    </row>
    <row r="285" spans="1:7" s="16" customFormat="1" outlineLevel="1">
      <c r="A285" s="6"/>
      <c r="B285" s="7"/>
      <c r="C285" s="7"/>
      <c r="D285" s="7"/>
      <c r="E285" s="8"/>
      <c r="F285" s="6"/>
      <c r="G285" s="15"/>
    </row>
    <row r="286" spans="1:7" s="16" customFormat="1" ht="12.75" customHeight="1" outlineLevel="1">
      <c r="A286" s="6"/>
      <c r="B286" s="7"/>
      <c r="C286" s="7"/>
      <c r="D286" s="7"/>
      <c r="E286" s="8"/>
      <c r="F286" s="6"/>
      <c r="G286" s="15"/>
    </row>
    <row r="289" spans="1:7" s="16" customFormat="1" outlineLevel="1">
      <c r="A289" s="6"/>
      <c r="B289" s="7"/>
      <c r="C289" s="7"/>
      <c r="D289" s="7"/>
      <c r="E289" s="8"/>
      <c r="F289" s="6"/>
      <c r="G289" s="15"/>
    </row>
    <row r="290" spans="1:7" s="16" customFormat="1" outlineLevel="1">
      <c r="A290" s="6"/>
      <c r="B290" s="7"/>
      <c r="C290" s="7"/>
      <c r="D290" s="7"/>
      <c r="E290" s="8"/>
      <c r="F290" s="6"/>
      <c r="G290" s="15"/>
    </row>
    <row r="291" spans="1:7" s="16" customFormat="1" outlineLevel="1">
      <c r="A291" s="6"/>
      <c r="B291" s="7"/>
      <c r="C291" s="7"/>
      <c r="D291" s="7"/>
      <c r="E291" s="8"/>
      <c r="F291" s="6"/>
      <c r="G291" s="15"/>
    </row>
    <row r="292" spans="1:7" s="16" customFormat="1" outlineLevel="1">
      <c r="A292" s="6"/>
      <c r="B292" s="7"/>
      <c r="C292" s="7"/>
      <c r="D292" s="7"/>
      <c r="E292" s="8"/>
      <c r="F292" s="6"/>
      <c r="G292" s="15"/>
    </row>
    <row r="293" spans="1:7" s="16" customFormat="1" outlineLevel="1">
      <c r="A293" s="6"/>
      <c r="B293" s="7"/>
      <c r="C293" s="7"/>
      <c r="D293" s="7"/>
      <c r="E293" s="8"/>
      <c r="F293" s="6"/>
      <c r="G293" s="15"/>
    </row>
    <row r="294" spans="1:7" s="16" customFormat="1" outlineLevel="1">
      <c r="A294" s="6"/>
      <c r="B294" s="7"/>
      <c r="C294" s="7"/>
      <c r="D294" s="7"/>
      <c r="E294" s="8"/>
      <c r="F294" s="6"/>
      <c r="G294" s="15"/>
    </row>
    <row r="295" spans="1:7" s="16" customFormat="1" outlineLevel="1">
      <c r="A295" s="6"/>
      <c r="B295" s="7"/>
      <c r="C295" s="7"/>
      <c r="D295" s="7"/>
      <c r="E295" s="8"/>
      <c r="F295" s="6"/>
      <c r="G295" s="15"/>
    </row>
    <row r="296" spans="1:7" s="16" customFormat="1" outlineLevel="1">
      <c r="A296" s="6"/>
      <c r="B296" s="7"/>
      <c r="C296" s="7"/>
      <c r="D296" s="7"/>
      <c r="E296" s="8"/>
      <c r="F296" s="6"/>
      <c r="G296" s="15"/>
    </row>
    <row r="297" spans="1:7" s="16" customFormat="1" outlineLevel="1">
      <c r="A297" s="6"/>
      <c r="B297" s="7"/>
      <c r="C297" s="7"/>
      <c r="D297" s="7"/>
      <c r="E297" s="8"/>
      <c r="F297" s="6"/>
      <c r="G297" s="15"/>
    </row>
    <row r="298" spans="1:7" s="16" customFormat="1" outlineLevel="1">
      <c r="A298" s="6"/>
      <c r="B298" s="7"/>
      <c r="C298" s="7"/>
      <c r="D298" s="7"/>
      <c r="E298" s="8"/>
      <c r="F298" s="6"/>
      <c r="G298" s="15"/>
    </row>
    <row r="299" spans="1:7" s="16" customFormat="1" outlineLevel="1">
      <c r="A299" s="6"/>
      <c r="B299" s="7"/>
      <c r="C299" s="7"/>
      <c r="D299" s="7"/>
      <c r="E299" s="8"/>
      <c r="F299" s="6"/>
      <c r="G299" s="15"/>
    </row>
    <row r="300" spans="1:7" s="16" customFormat="1" outlineLevel="1">
      <c r="A300" s="6"/>
      <c r="B300" s="7"/>
      <c r="C300" s="7"/>
      <c r="D300" s="7"/>
      <c r="E300" s="8"/>
      <c r="F300" s="6"/>
      <c r="G300" s="15"/>
    </row>
    <row r="301" spans="1:7" s="16" customFormat="1" outlineLevel="1">
      <c r="A301" s="6"/>
      <c r="B301" s="7"/>
      <c r="C301" s="7"/>
      <c r="D301" s="7"/>
      <c r="E301" s="8"/>
      <c r="F301" s="6"/>
      <c r="G301" s="15"/>
    </row>
    <row r="302" spans="1:7" s="16" customFormat="1" outlineLevel="1">
      <c r="A302" s="6"/>
      <c r="B302" s="7"/>
      <c r="C302" s="7"/>
      <c r="D302" s="7"/>
      <c r="E302" s="8"/>
      <c r="F302" s="6"/>
      <c r="G302" s="15"/>
    </row>
    <row r="303" spans="1:7" s="16" customFormat="1" outlineLevel="1">
      <c r="A303" s="6"/>
      <c r="B303" s="7"/>
      <c r="C303" s="7"/>
      <c r="D303" s="7"/>
      <c r="E303" s="8"/>
      <c r="F303" s="6"/>
      <c r="G303" s="15"/>
    </row>
    <row r="304" spans="1:7" s="16" customFormat="1" outlineLevel="1">
      <c r="A304" s="6"/>
      <c r="B304" s="7"/>
      <c r="C304" s="7"/>
      <c r="D304" s="7"/>
      <c r="E304" s="8"/>
      <c r="F304" s="6"/>
      <c r="G304" s="15"/>
    </row>
    <row r="305" spans="1:7" s="16" customFormat="1" outlineLevel="1">
      <c r="A305" s="6"/>
      <c r="B305" s="7"/>
      <c r="C305" s="7"/>
      <c r="D305" s="7"/>
      <c r="E305" s="8"/>
      <c r="F305" s="6"/>
      <c r="G305" s="15"/>
    </row>
    <row r="306" spans="1:7" ht="12.75" customHeight="1" outlineLevel="1"/>
    <row r="309" spans="1:7" outlineLevel="1"/>
    <row r="310" spans="1:7" outlineLevel="1"/>
    <row r="311" spans="1:7" outlineLevel="1"/>
    <row r="312" spans="1:7" outlineLevel="1"/>
    <row r="313" spans="1:7" outlineLevel="1"/>
    <row r="314" spans="1:7" outlineLevel="1"/>
    <row r="315" spans="1:7" outlineLevel="1"/>
    <row r="316" spans="1:7" outlineLevel="1"/>
    <row r="317" spans="1:7" outlineLevel="1"/>
    <row r="318" spans="1:7" outlineLevel="1"/>
    <row r="319" spans="1:7" s="16" customFormat="1" outlineLevel="1">
      <c r="A319" s="6"/>
      <c r="B319" s="7"/>
      <c r="C319" s="7"/>
      <c r="D319" s="7"/>
      <c r="E319" s="8"/>
      <c r="F319" s="6"/>
      <c r="G319" s="15"/>
    </row>
    <row r="320" spans="1:7" s="6" customFormat="1" outlineLevel="1">
      <c r="B320" s="7"/>
      <c r="C320" s="7"/>
      <c r="D320" s="7"/>
      <c r="E320" s="8"/>
      <c r="G320" s="15"/>
    </row>
    <row r="321" spans="2:7" s="6" customFormat="1" outlineLevel="1">
      <c r="B321" s="7"/>
      <c r="C321" s="7"/>
      <c r="D321" s="7"/>
      <c r="E321" s="8"/>
      <c r="G321" s="15"/>
    </row>
    <row r="322" spans="2:7" s="6" customFormat="1" outlineLevel="1">
      <c r="B322" s="7"/>
      <c r="C322" s="7"/>
      <c r="D322" s="7"/>
      <c r="E322" s="8"/>
      <c r="G322" s="15"/>
    </row>
    <row r="323" spans="2:7" s="6" customFormat="1" outlineLevel="1">
      <c r="B323" s="7"/>
      <c r="C323" s="7"/>
      <c r="D323" s="7"/>
      <c r="E323" s="8"/>
      <c r="G323" s="15"/>
    </row>
    <row r="324" spans="2:7" s="6" customFormat="1" outlineLevel="1">
      <c r="B324" s="7"/>
      <c r="C324" s="7"/>
      <c r="D324" s="7"/>
      <c r="E324" s="8"/>
      <c r="G324" s="15"/>
    </row>
    <row r="325" spans="2:7" s="6" customFormat="1" outlineLevel="1">
      <c r="B325" s="7"/>
      <c r="C325" s="7"/>
      <c r="D325" s="7"/>
      <c r="E325" s="8"/>
      <c r="G325" s="15"/>
    </row>
    <row r="326" spans="2:7" s="6" customFormat="1" outlineLevel="1">
      <c r="B326" s="7"/>
      <c r="C326" s="7"/>
      <c r="D326" s="7"/>
      <c r="E326" s="8"/>
      <c r="G326" s="15"/>
    </row>
    <row r="327" spans="2:7" s="6" customFormat="1" outlineLevel="1">
      <c r="B327" s="7"/>
      <c r="C327" s="7"/>
      <c r="D327" s="7"/>
      <c r="E327" s="8"/>
      <c r="G327" s="15"/>
    </row>
    <row r="328" spans="2:7" s="6" customFormat="1" outlineLevel="1">
      <c r="B328" s="7"/>
      <c r="C328" s="7"/>
      <c r="D328" s="7"/>
      <c r="E328" s="8"/>
      <c r="G328" s="15"/>
    </row>
    <row r="329" spans="2:7" s="6" customFormat="1" outlineLevel="1">
      <c r="B329" s="7"/>
      <c r="C329" s="7"/>
      <c r="D329" s="7"/>
      <c r="E329" s="8"/>
      <c r="G329" s="15"/>
    </row>
    <row r="330" spans="2:7" s="6" customFormat="1" outlineLevel="1">
      <c r="B330" s="7"/>
      <c r="C330" s="7"/>
      <c r="D330" s="7"/>
      <c r="E330" s="8"/>
      <c r="G330" s="15"/>
    </row>
    <row r="331" spans="2:7" s="6" customFormat="1" outlineLevel="1">
      <c r="B331" s="7"/>
      <c r="C331" s="7"/>
      <c r="D331" s="7"/>
      <c r="E331" s="8"/>
      <c r="G331" s="15"/>
    </row>
    <row r="332" spans="2:7" s="6" customFormat="1" outlineLevel="1">
      <c r="B332" s="7"/>
      <c r="C332" s="7"/>
      <c r="D332" s="7"/>
      <c r="E332" s="8"/>
      <c r="G332" s="15"/>
    </row>
    <row r="333" spans="2:7" s="6" customFormat="1" outlineLevel="1">
      <c r="B333" s="7"/>
      <c r="C333" s="7"/>
      <c r="D333" s="7"/>
      <c r="E333" s="8"/>
      <c r="G333" s="15"/>
    </row>
    <row r="334" spans="2:7" s="6" customFormat="1" outlineLevel="1">
      <c r="B334" s="7"/>
      <c r="C334" s="7"/>
      <c r="D334" s="7"/>
      <c r="E334" s="8"/>
      <c r="G334" s="15"/>
    </row>
    <row r="335" spans="2:7" s="6" customFormat="1" ht="12.75" customHeight="1" outlineLevel="1">
      <c r="B335" s="7"/>
      <c r="C335" s="7"/>
      <c r="D335" s="7"/>
      <c r="E335" s="8"/>
      <c r="G335" s="15"/>
    </row>
    <row r="338" spans="1:7" outlineLevel="1"/>
    <row r="339" spans="1:7" outlineLevel="1"/>
    <row r="340" spans="1:7" s="11" customFormat="1" outlineLevel="1">
      <c r="A340" s="6"/>
      <c r="B340" s="7"/>
      <c r="C340" s="7"/>
      <c r="D340" s="7"/>
      <c r="E340" s="8"/>
      <c r="F340" s="6"/>
      <c r="G340" s="15"/>
    </row>
    <row r="341" spans="1:7" s="10" customFormat="1" outlineLevel="1">
      <c r="A341" s="6"/>
      <c r="B341" s="7"/>
      <c r="C341" s="7"/>
      <c r="D341" s="7"/>
      <c r="E341" s="8"/>
      <c r="F341" s="6"/>
      <c r="G341" s="15"/>
    </row>
    <row r="342" spans="1:7" s="10" customFormat="1" outlineLevel="1">
      <c r="A342" s="6"/>
      <c r="B342" s="7"/>
      <c r="C342" s="7"/>
      <c r="D342" s="7"/>
      <c r="E342" s="8"/>
      <c r="F342" s="6"/>
      <c r="G342" s="15"/>
    </row>
    <row r="343" spans="1:7" s="10" customFormat="1" outlineLevel="1">
      <c r="A343" s="6"/>
      <c r="B343" s="7"/>
      <c r="C343" s="7"/>
      <c r="D343" s="7"/>
      <c r="E343" s="8"/>
      <c r="F343" s="6"/>
      <c r="G343" s="15"/>
    </row>
    <row r="344" spans="1:7" ht="12.75" customHeight="1" outlineLevel="1"/>
    <row r="347" spans="1:7" outlineLevel="1"/>
    <row r="348" spans="1:7" s="16" customFormat="1" outlineLevel="1">
      <c r="A348" s="6"/>
      <c r="B348" s="7"/>
      <c r="C348" s="7"/>
      <c r="D348" s="7"/>
      <c r="E348" s="8"/>
      <c r="F348" s="6"/>
      <c r="G348" s="15"/>
    </row>
    <row r="349" spans="1:7" s="16" customFormat="1" outlineLevel="1">
      <c r="A349" s="6"/>
      <c r="B349" s="7"/>
      <c r="C349" s="7"/>
      <c r="D349" s="7"/>
      <c r="E349" s="8"/>
      <c r="F349" s="6"/>
      <c r="G349" s="15"/>
    </row>
    <row r="350" spans="1:7" s="16" customFormat="1" outlineLevel="1">
      <c r="A350" s="6"/>
      <c r="B350" s="7"/>
      <c r="C350" s="7"/>
      <c r="D350" s="7"/>
      <c r="E350" s="8"/>
      <c r="F350" s="6"/>
      <c r="G350" s="15"/>
    </row>
    <row r="351" spans="1:7" s="16" customFormat="1" outlineLevel="1">
      <c r="A351" s="6"/>
      <c r="B351" s="7"/>
      <c r="C351" s="7"/>
      <c r="D351" s="7"/>
      <c r="E351" s="8"/>
      <c r="F351" s="6"/>
      <c r="G351" s="15"/>
    </row>
    <row r="352" spans="1:7" s="16" customFormat="1" outlineLevel="1">
      <c r="A352" s="6"/>
      <c r="B352" s="7"/>
      <c r="C352" s="7"/>
      <c r="D352" s="7"/>
      <c r="E352" s="8"/>
      <c r="F352" s="6"/>
      <c r="G352" s="15"/>
    </row>
    <row r="353" spans="1:7" s="16" customFormat="1" outlineLevel="1">
      <c r="A353" s="6"/>
      <c r="B353" s="7"/>
      <c r="C353" s="7"/>
      <c r="D353" s="7"/>
      <c r="E353" s="8"/>
      <c r="F353" s="6"/>
      <c r="G353" s="15"/>
    </row>
    <row r="354" spans="1:7" s="16" customFormat="1" outlineLevel="1">
      <c r="A354" s="6"/>
      <c r="B354" s="7"/>
      <c r="C354" s="7"/>
      <c r="D354" s="7"/>
      <c r="E354" s="8"/>
      <c r="F354" s="6"/>
      <c r="G354" s="15"/>
    </row>
    <row r="355" spans="1:7" s="16" customFormat="1" outlineLevel="1">
      <c r="A355" s="6"/>
      <c r="B355" s="7"/>
      <c r="C355" s="7"/>
      <c r="D355" s="7"/>
      <c r="E355" s="8"/>
      <c r="F355" s="6"/>
      <c r="G355" s="15"/>
    </row>
    <row r="356" spans="1:7" s="16" customFormat="1" outlineLevel="1">
      <c r="A356" s="6"/>
      <c r="B356" s="7"/>
      <c r="C356" s="7"/>
      <c r="D356" s="7"/>
      <c r="E356" s="8"/>
      <c r="F356" s="6"/>
      <c r="G356" s="15"/>
    </row>
    <row r="357" spans="1:7" s="16" customFormat="1" outlineLevel="1">
      <c r="A357" s="6"/>
      <c r="B357" s="7"/>
      <c r="C357" s="7"/>
      <c r="D357" s="7"/>
      <c r="E357" s="8"/>
      <c r="F357" s="6"/>
      <c r="G357" s="15"/>
    </row>
    <row r="358" spans="1:7" s="16" customFormat="1" outlineLevel="1">
      <c r="A358" s="6"/>
      <c r="B358" s="7"/>
      <c r="C358" s="7"/>
      <c r="D358" s="7"/>
      <c r="E358" s="8"/>
      <c r="F358" s="6"/>
      <c r="G358" s="15"/>
    </row>
    <row r="359" spans="1:7" s="16" customFormat="1" outlineLevel="1">
      <c r="A359" s="6"/>
      <c r="B359" s="7"/>
      <c r="C359" s="7"/>
      <c r="D359" s="7"/>
      <c r="E359" s="8"/>
      <c r="F359" s="6"/>
      <c r="G359" s="15"/>
    </row>
    <row r="360" spans="1:7" ht="12.75" customHeight="1" outlineLevel="1"/>
    <row r="363" spans="1:7" s="16" customFormat="1" outlineLevel="1">
      <c r="A363" s="6"/>
      <c r="B363" s="7"/>
      <c r="C363" s="7"/>
      <c r="D363" s="7"/>
      <c r="E363" s="8"/>
      <c r="F363" s="6"/>
      <c r="G363" s="15"/>
    </row>
    <row r="364" spans="1:7" s="16" customFormat="1" outlineLevel="1">
      <c r="A364" s="6"/>
      <c r="B364" s="7"/>
      <c r="C364" s="7"/>
      <c r="D364" s="7"/>
      <c r="E364" s="8"/>
      <c r="F364" s="6"/>
      <c r="G364" s="15"/>
    </row>
    <row r="365" spans="1:7" s="16" customFormat="1" outlineLevel="1">
      <c r="A365" s="6"/>
      <c r="B365" s="7"/>
      <c r="C365" s="7"/>
      <c r="D365" s="7"/>
      <c r="E365" s="8"/>
      <c r="F365" s="6"/>
      <c r="G365" s="15"/>
    </row>
    <row r="366" spans="1:7" s="16" customFormat="1" outlineLevel="1">
      <c r="A366" s="6"/>
      <c r="B366" s="7"/>
      <c r="C366" s="7"/>
      <c r="D366" s="7"/>
      <c r="E366" s="8"/>
      <c r="F366" s="6"/>
      <c r="G366" s="15"/>
    </row>
    <row r="367" spans="1:7" s="16" customFormat="1" outlineLevel="1">
      <c r="A367" s="6"/>
      <c r="B367" s="7"/>
      <c r="C367" s="7"/>
      <c r="D367" s="7"/>
      <c r="E367" s="8"/>
      <c r="F367" s="6"/>
      <c r="G367" s="15"/>
    </row>
    <row r="368" spans="1:7" s="16" customFormat="1" outlineLevel="1">
      <c r="A368" s="6"/>
      <c r="B368" s="7"/>
      <c r="C368" s="7"/>
      <c r="D368" s="7"/>
      <c r="E368" s="8"/>
      <c r="F368" s="6"/>
      <c r="G368" s="15"/>
    </row>
    <row r="369" spans="1:7" s="16" customFormat="1" outlineLevel="1">
      <c r="A369" s="6"/>
      <c r="B369" s="7"/>
      <c r="C369" s="7"/>
      <c r="D369" s="7"/>
      <c r="E369" s="8"/>
      <c r="F369" s="6"/>
      <c r="G369" s="15"/>
    </row>
    <row r="370" spans="1:7" s="16" customFormat="1" outlineLevel="1">
      <c r="A370" s="6"/>
      <c r="B370" s="7"/>
      <c r="C370" s="7"/>
      <c r="D370" s="7"/>
      <c r="E370" s="8"/>
      <c r="F370" s="6"/>
      <c r="G370" s="15"/>
    </row>
    <row r="371" spans="1:7" ht="12.75" customHeight="1" outlineLevel="1"/>
    <row r="374" spans="1:7" s="16" customFormat="1" outlineLevel="1">
      <c r="A374" s="6"/>
      <c r="B374" s="7"/>
      <c r="C374" s="7"/>
      <c r="D374" s="7"/>
      <c r="E374" s="8"/>
      <c r="F374" s="6"/>
      <c r="G374" s="15"/>
    </row>
    <row r="375" spans="1:7" s="16" customFormat="1" outlineLevel="1">
      <c r="A375" s="6"/>
      <c r="B375" s="7"/>
      <c r="C375" s="7"/>
      <c r="D375" s="7"/>
      <c r="E375" s="8"/>
      <c r="F375" s="6"/>
      <c r="G375" s="15"/>
    </row>
    <row r="376" spans="1:7" s="16" customFormat="1" outlineLevel="1">
      <c r="A376" s="6"/>
      <c r="B376" s="7"/>
      <c r="C376" s="7"/>
      <c r="D376" s="7"/>
      <c r="E376" s="8"/>
      <c r="F376" s="6"/>
      <c r="G376" s="15"/>
    </row>
    <row r="377" spans="1:7" s="16" customFormat="1" outlineLevel="1">
      <c r="A377" s="6"/>
      <c r="B377" s="7"/>
      <c r="C377" s="7"/>
      <c r="D377" s="7"/>
      <c r="E377" s="8"/>
      <c r="F377" s="6"/>
      <c r="G377" s="15"/>
    </row>
    <row r="378" spans="1:7" s="16" customFormat="1" outlineLevel="1">
      <c r="A378" s="6"/>
      <c r="B378" s="7"/>
      <c r="C378" s="7"/>
      <c r="D378" s="7"/>
      <c r="E378" s="8"/>
      <c r="F378" s="6"/>
      <c r="G378" s="15"/>
    </row>
    <row r="379" spans="1:7" s="16" customFormat="1" outlineLevel="1">
      <c r="A379" s="6"/>
      <c r="B379" s="7"/>
      <c r="C379" s="7"/>
      <c r="D379" s="7"/>
      <c r="E379" s="8"/>
      <c r="F379" s="6"/>
      <c r="G379" s="15"/>
    </row>
    <row r="380" spans="1:7" s="16" customFormat="1" outlineLevel="1">
      <c r="A380" s="6"/>
      <c r="B380" s="7"/>
      <c r="C380" s="7"/>
      <c r="D380" s="7"/>
      <c r="E380" s="8"/>
      <c r="F380" s="6"/>
      <c r="G380" s="15"/>
    </row>
    <row r="381" spans="1:7" s="16" customFormat="1" outlineLevel="1">
      <c r="A381" s="6"/>
      <c r="B381" s="7"/>
      <c r="C381" s="7"/>
      <c r="D381" s="7"/>
      <c r="E381" s="8"/>
      <c r="F381" s="6"/>
      <c r="G381" s="15"/>
    </row>
    <row r="382" spans="1:7" ht="12" customHeight="1"/>
    <row r="383" spans="1:7" ht="12" customHeight="1"/>
    <row r="385" spans="1:7" outlineLevel="1"/>
    <row r="386" spans="1:7" outlineLevel="1"/>
    <row r="387" spans="1:7" outlineLevel="1"/>
    <row r="388" spans="1:7" outlineLevel="1"/>
    <row r="389" spans="1:7" outlineLevel="1"/>
    <row r="390" spans="1:7" outlineLevel="1"/>
    <row r="391" spans="1:7" outlineLevel="1"/>
    <row r="392" spans="1:7" outlineLevel="1"/>
    <row r="393" spans="1:7" s="16" customFormat="1" outlineLevel="1">
      <c r="A393" s="6"/>
      <c r="B393" s="7"/>
      <c r="C393" s="7"/>
      <c r="D393" s="7"/>
      <c r="E393" s="8"/>
      <c r="F393" s="6"/>
      <c r="G393" s="15"/>
    </row>
    <row r="394" spans="1:7" outlineLevel="1"/>
    <row r="395" spans="1:7" outlineLevel="1"/>
    <row r="396" spans="1:7" outlineLevel="1"/>
    <row r="397" spans="1:7" s="16" customFormat="1" outlineLevel="1">
      <c r="A397" s="6"/>
      <c r="B397" s="7"/>
      <c r="C397" s="7"/>
      <c r="D397" s="7"/>
      <c r="E397" s="8"/>
      <c r="F397" s="6"/>
      <c r="G397" s="15"/>
    </row>
    <row r="398" spans="1:7" s="16" customFormat="1" outlineLevel="1">
      <c r="A398" s="6"/>
      <c r="B398" s="7"/>
      <c r="C398" s="7"/>
      <c r="D398" s="7"/>
      <c r="E398" s="8"/>
      <c r="F398" s="6"/>
      <c r="G398" s="15"/>
    </row>
    <row r="399" spans="1:7" s="16" customFormat="1" outlineLevel="1">
      <c r="A399" s="6"/>
      <c r="B399" s="7"/>
      <c r="C399" s="7"/>
      <c r="D399" s="7"/>
      <c r="E399" s="8"/>
      <c r="F399" s="6"/>
      <c r="G399" s="15"/>
    </row>
    <row r="400" spans="1:7" s="16" customFormat="1" outlineLevel="1">
      <c r="A400" s="6"/>
      <c r="B400" s="7"/>
      <c r="C400" s="7"/>
      <c r="D400" s="7"/>
      <c r="E400" s="8"/>
      <c r="F400" s="6"/>
      <c r="G400" s="15"/>
    </row>
    <row r="401" spans="1:7" outlineLevel="1"/>
    <row r="402" spans="1:7" ht="12" customHeight="1"/>
    <row r="404" spans="1:7" outlineLevel="1"/>
    <row r="405" spans="1:7" ht="12.75" customHeight="1" outlineLevel="1"/>
    <row r="408" spans="1:7" outlineLevel="1"/>
    <row r="409" spans="1:7" ht="12.75" customHeight="1" outlineLevel="1"/>
    <row r="412" spans="1:7" collapsed="1"/>
    <row r="414" spans="1:7" s="9" customFormat="1">
      <c r="A414" s="6"/>
      <c r="B414" s="7"/>
      <c r="C414" s="7"/>
      <c r="D414" s="7"/>
      <c r="E414" s="8"/>
      <c r="F414" s="6"/>
      <c r="G414" s="15"/>
    </row>
    <row r="415" spans="1:7" s="9" customFormat="1">
      <c r="A415" s="6"/>
      <c r="B415" s="7"/>
      <c r="C415" s="7"/>
      <c r="D415" s="7"/>
      <c r="E415" s="8"/>
      <c r="F415" s="6"/>
      <c r="G415" s="15"/>
    </row>
  </sheetData>
  <mergeCells count="3">
    <mergeCell ref="A1:G3"/>
    <mergeCell ref="A5:XFD5"/>
    <mergeCell ref="A6:XFD6"/>
  </mergeCells>
  <printOptions horizontalCentered="1"/>
  <pageMargins left="0.25" right="0.25" top="0.75" bottom="0.75" header="0.3" footer="0.3"/>
  <pageSetup paperSize="9" scale="80" fitToHeight="15" orientation="landscape" r:id="rId1"/>
  <headerFooter alignWithMargins="0">
    <oddFooter>Página &amp;P de &amp;N</oddFooter>
  </headerFooter>
  <ignoredErrors>
    <ignoredError sqref="D12 D14 D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16</vt:i4>
      </vt:variant>
    </vt:vector>
  </HeadingPairs>
  <TitlesOfParts>
    <vt:vector size="24" baseType="lpstr">
      <vt:lpstr>Zona Norte</vt:lpstr>
      <vt:lpstr>Zona Sul</vt:lpstr>
      <vt:lpstr>Jd. Santa Maria</vt:lpstr>
      <vt:lpstr>Vila Militar</vt:lpstr>
      <vt:lpstr>1° de Maio</vt:lpstr>
      <vt:lpstr>Vila Menck</vt:lpstr>
      <vt:lpstr>Jd. Conceição</vt:lpstr>
      <vt:lpstr>Jd. Veloso</vt:lpstr>
      <vt:lpstr>'1° de Maio'!Área_de_Impressão</vt:lpstr>
      <vt:lpstr>'Jd. Conceição'!Área_de_Impressão</vt:lpstr>
      <vt:lpstr>'Jd. Santa Maria'!Área_de_Impressão</vt:lpstr>
      <vt:lpstr>'Jd. Veloso'!Área_de_Impressão</vt:lpstr>
      <vt:lpstr>'Vila Menck'!Área_de_Impressão</vt:lpstr>
      <vt:lpstr>'Vila Militar'!Área_de_Impressão</vt:lpstr>
      <vt:lpstr>'Zona Norte'!Área_de_Impressão</vt:lpstr>
      <vt:lpstr>'Zona Sul'!Área_de_Impressão</vt:lpstr>
      <vt:lpstr>'1° de Maio'!Títulos_de_Impressão</vt:lpstr>
      <vt:lpstr>'Jd. Conceição'!Títulos_de_Impressão</vt:lpstr>
      <vt:lpstr>'Jd. Santa Maria'!Títulos_de_Impressão</vt:lpstr>
      <vt:lpstr>'Jd. Veloso'!Títulos_de_Impressão</vt:lpstr>
      <vt:lpstr>'Vila Menck'!Títulos_de_Impressão</vt:lpstr>
      <vt:lpstr>'Vila Militar'!Títulos_de_Impressão</vt:lpstr>
      <vt:lpstr>'Zona Norte'!Títulos_de_Impressão</vt:lpstr>
      <vt:lpstr>'Zona Sul'!Títulos_de_Impressão</vt:lpstr>
    </vt:vector>
  </TitlesOfParts>
  <Company>Fnde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SALA37</cp:lastModifiedBy>
  <cp:lastPrinted>2018-01-12T17:31:36Z</cp:lastPrinted>
  <dcterms:created xsi:type="dcterms:W3CDTF">2012-10-15T18:57:41Z</dcterms:created>
  <dcterms:modified xsi:type="dcterms:W3CDTF">2020-11-08T22:58:07Z</dcterms:modified>
</cp:coreProperties>
</file>